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<sst xmlns="http://schemas.openxmlformats.org/spreadsheetml/2006/main" uniqueCount="355">
  <si>
    <t>Corrigiendo.es</t>
  </si>
  <si>
    <t>Materia</t>
  </si>
  <si>
    <t>Proyectos artisticos</t>
  </si>
  <si>
    <t>Curso</t>
  </si>
  <si>
    <t>1.º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</si>
  <si>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</si>
  <si>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</si>
  <si>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</si>
  <si>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</si>
  <si>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</si>
  <si>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</si>
  <si>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</si>
  <si>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</si>
  <si>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</si>
  <si>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</si>
  <si>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</si>
  <si>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</si>
  <si>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</si>
  <si>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</si>
  <si>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</si>
  <si>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</si>
  <si>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</si>
  <si>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</si>
  <si>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</si>
  <si>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</si>
  <si>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</si>
  <si>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</si>
  <si>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</si>
  <si>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</si>
  <si>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</si>
  <si>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</si>
  <si>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</si>
  <si>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</si>
  <si>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</si>
  <si>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</si>
  <si>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Proyectos Artísticos</t>
  </si>
  <si>
    <t>CE.1</t>
  </si>
  <si>
    <t>Generar y perfeccionar ideas de proyecto, consultando distintas fuentes, experimentando con técnicas y estrategias creativas, elaborando bocetos y maquetas, y valorando críticamente la relevancia artística, la viabilidad y la sostenibilidad de esas ideas, para desarrollar la creatividad y aprender a seleccionar una propuesta concreta, realizable y acorde con la intención expresiva o funcional y con las características del marco de recepción previsto.</t>
  </si>
  <si>
    <t>El alumnado genera y selecciona ideas artísticas viables mediante experimentación y valoración crítica.</t>
  </si>
  <si>
    <t>El alumnado investiga fuentes, experimenta con técnicas creativas, elabora bocetos y maquetas, y evalúa la relevancia y viabilidad de las ideas.</t>
  </si>
  <si>
    <t>No es solo dibujar o hacer prototipos sin plan previo, ni limitarse a copiar modelos existentes sin reflexión crítica.</t>
  </si>
  <si>
    <t>El alumnado diseña un proyecto de instalación efímera con materiales reciclados, elaborando bocetos y una maqueta a escala.</t>
  </si>
  <si>
    <t>crear</t>
  </si>
  <si>
    <t>CE.2</t>
  </si>
  <si>
    <t>Planificar adecuadamente las fases y el proceso de trabajo de un proyecto artístico, considerando los recursos disponibles y evaluando su sostenibilidad, para conseguir un resultado ajustado a los plazos, a las características del espacio y, en su caso, al presupuesto previsto.</t>
  </si>
  <si>
    <t>El alumnado planifica por fases un proyecto artístico teniendo en cuenta recursos, espacio, plazo y presupuesto.</t>
  </si>
  <si>
    <t>El alumnado diseña un plan detallado con fases, recursos, sostenibilidad y ajuste a plazos, espacio y presupuesto.</t>
  </si>
  <si>
    <t>No es solo hacer la obra final sin planificar, ni limitarse a estimar tiempos sin evaluar sostenibilidad.</t>
  </si>
  <si>
    <t>El alumnado elabora un cronograma y presupuesto para una instalación artística con materiales reciclados.</t>
  </si>
  <si>
    <t>diseñar</t>
  </si>
  <si>
    <t>CE.3</t>
  </si>
  <si>
    <t>Realizar proyectos artísticos, individuales o colectivos, asumiendo diferentes funciones, seleccionando espacios, técnicas, medios y soportes, e identificando</t>
  </si>
  <si>
    <t>El alumnado diseña y realiza proyectos artísticos con intención y efectos reales en el entorno.</t>
  </si>
  <si>
    <t>El alumnado selecciona espacios, técnicas y soportes, y asume distintos roles para crear proyectos artísticos que buscan una finalidad expresiva o funcional.</t>
  </si>
  <si>
    <t>No es copiar obras ni repetir técnicas sin intención. No es un ejercicio cerrado de manualidades.</t>
  </si>
  <si>
    <t>El alumnado diseña y monta una intervención artística colectiva en el patio del instituto para sensibilizar sobre el reciclaje.</t>
  </si>
  <si>
    <t>CE.4</t>
  </si>
  <si>
    <t>Compartir, con actitud abierta y respetuosa, las distintas fases del proyecto, intercambiando ideas, comentarios y opiniones con diversas personas, incluido el público receptor, para evaluar la marcha del proyecto, incorporar aportaciones de mejora y optimizar su repercusión en el entorno.</t>
  </si>
  <si>
    <t>El alumnado comparte su proyecto en marcha y usa las opiniones recibidas para mejorarlo y aumentar su impacto.</t>
  </si>
  <si>
    <t>El alumnado muestra las distintas fases de su proyecto, recibe críticas y sugerencias de compañeros y público, y las incorpora para optimizar el resultado.</t>
  </si>
  <si>
    <t>No es solo presentar el producto final. No es decorar sin diálogo. No es trabajar en aislamiento.</t>
  </si>
  <si>
    <t>El alumnado organiza una exposición parcial de su obra y recoge feedback en fichas para la siguiente fase.</t>
  </si>
  <si>
    <t>comunicar</t>
  </si>
  <si>
    <t>CE.5</t>
  </si>
  <si>
    <t>Tratar correctamente la documentación de un proyecto artístico, seleccionando las fuentes más adecuadas, elaborando los documentos necesarios, registrando el proceso creativo y archivando adecuadamente todo el material, para dejar constancia de las distintas fases del proyecto, de su resultado y de su recepción.</t>
  </si>
  <si>
    <t>El alumnado organiza y conserva toda la documentación de un proyecto artístico para dejar constancia de su proceso y resultado.</t>
  </si>
  <si>
    <t>El alumnado selecciona fuentes, redacta informes, registra el proceso creativo y archiva materiales para documentar cada fase del proyecto.</t>
  </si>
  <si>
    <t>No es solo presentar un trabajo final sin documentación intermedia. No es una carpeta desordenada de apuntes.</t>
  </si>
  <si>
    <t>El alumnado crea un dossier digital del proyecto que incluye bocetos, referencias, diario de proceso y ficha de recepción de la obra expuesta.</t>
  </si>
  <si>
    <t>elaborar</t>
  </si>
  <si>
    <t>Competencia</t>
  </si>
  <si>
    <t>Verbo de desempeño</t>
  </si>
  <si>
    <t>Evidencia observable</t>
  </si>
  <si>
    <t>Instrumento sugerido</t>
  </si>
  <si>
    <t>Contexto en el aula</t>
  </si>
  <si>
    <t>Errata típica a evitar</t>
  </si>
  <si>
    <t>Peso sugerido %</t>
  </si>
  <si>
    <t>Generar y perfeccionar ideas de proyecto, consultando distintas fuentes, elaborando bocetos y maquetas, y experimentando con las técnicas y estrategias artísticas más adecuadas en cada caso.</t>
  </si>
  <si>
    <t>El alumnado genera y perfecciona ideas de proyecto mediante consulta de fuentes, elaboración de bocetos y maquetas, y experimentación con técnicas artísticas.</t>
  </si>
  <si>
    <t>El alumnado entrega bocetos, maquetas y registros de experimentación técnica como evidencia del proceso de ideación.</t>
  </si>
  <si>
    <t>Rubrica produccion</t>
  </si>
  <si>
    <t>Taller de proyectos donde se investigan fuentes, se esbozan ideas y se prueban técnicas con materiales diversos.</t>
  </si>
  <si>
    <t>Evaluar solo el producto final en lugar del proceso de generación y perfeccionamiento de ideas.</t>
  </si>
  <si>
    <t>Seleccionar una propuesta concreta para un proyecto, justificando su relevancia artística, su viabilidad, su sostenibilidad y su adecuación a la intención con la que fue concebida y a las características del marco de recepción previsto.</t>
  </si>
  <si>
    <t>Seleccionar y justificar una propuesta de proyecto considerando relevancia artística, viabilidad, sostenibilidad y adecuación al marco de recepción.</t>
  </si>
  <si>
    <t>seleccionar</t>
  </si>
  <si>
    <t>El alumnado entrega una propuesta escrita que selecciona un proyecto y justifica su relevancia artística, viabilidad, sostenibilidad y adecuación a la intención y marco de recepción previstos.</t>
  </si>
  <si>
    <t>Alumnos deciden entre varias ideas de proyecto y redactan una propuesta con justificación.</t>
  </si>
  <si>
    <t>Justificación incompleta: omiten viabilidad o sostenibilidad.</t>
  </si>
  <si>
    <t>Establecer el plan de trabajo de un proyecto artístico, organizando correctamente sus fases, evaluando su sostenibilidad y ajustándolo a los plazos, a las características del espacio y, en su caso, al presupuesto previsto.</t>
  </si>
  <si>
    <t>Planificar un proyecto artístico organizando fases, evaluando sostenibilidad y ajustando a plazos, espacio y presupuesto.</t>
  </si>
  <si>
    <t>Planificar</t>
  </si>
  <si>
    <t>El alumnado entrega un plan de trabajo que detalla fases, recursos, sostenibilidad, plazos, espacio y presupuesto.</t>
  </si>
  <si>
    <t>Diseño individual o grupal de un proyecto artístico con supervisión docente.</t>
  </si>
  <si>
    <t>No considerar la sostenibilidad o ignorar las limitaciones espaciales reales.</t>
  </si>
  <si>
    <t>Proponer soluciones creativas en la organización de un proyecto artístico, buscando el máximo aprovechamiento de los recursos disponibles.</t>
  </si>
  <si>
    <t>El alumnado propone soluciones creativas para organizar un proyecto artístico optimizando recursos.</t>
  </si>
  <si>
    <t>El alumnado entrega un plan de proyecto detallado con soluciones creativas de organización y optimización de recursos.</t>
  </si>
  <si>
    <t>Fase de planificación de un proyecto artístico grupal.</t>
  </si>
  <si>
    <t>Evaluar solo la creatividad sin considerar la viabilidad y el aprovechamiento de recursos.</t>
  </si>
  <si>
    <t>Participar activamente en la realización de proyectos artísticos, individuales o colectivos, asumiendo diferentes funciones y seleccionando los espacios, las técnicas, los medios y los soportes más adecuados.</t>
  </si>
  <si>
    <t>Participar activamente en proyectos artísticos asumiendo funciones y seleccionando espacios, técnicas, medios y soportes.</t>
  </si>
  <si>
    <t>El alumnado entrega un proyecto artístico donde ha asumido un rol concreto y ha justificado la selección de espacios, técnicas, medios y soportes.</t>
  </si>
  <si>
    <t>Desarrollo de un proyecto artístico en grupo con roles asignados y toma de decisiones sobre recursos.</t>
  </si>
  <si>
    <t>Evaluar solo el producto final sin observar la participación activa y la asunción de funciones durante el proceso.</t>
  </si>
  <si>
    <t>Explicar, de forma razonada, la intención expresiva o funcional de un proyecto artístico, detallando los efectos que se espera que este tenga en el entorno.</t>
  </si>
  <si>
    <t>Explicar razonadamente la intención y los efectos esperados del proyecto artístico en el entorno.</t>
  </si>
  <si>
    <t>explicar</t>
  </si>
  <si>
    <t>El alumnado entrega una exposición oral o escrita que detalla la intención expresiva/funcional y los efectos previstos en el entorno.</t>
  </si>
  <si>
    <t>Exposición / interacción oral</t>
  </si>
  <si>
    <t>Presentación del proyecto ante el grupo, justificando decisiones creativas y su impacto.</t>
  </si>
  <si>
    <t>Confundir la intención con una descripción técnica sin conectar con los efectos en el entorno.</t>
  </si>
  <si>
    <t>Argumentar las decisiones relativas a la ejecución del proyecto, asegurando la coherencia de estas decisiones con la intención expresiva o funcional y con los efectos esperados.</t>
  </si>
  <si>
    <t>El alumnado justifica sus decisiones de ejecución vinculándolas con la intención y los efectos buscados.</t>
  </si>
  <si>
    <t>argumentar</t>
  </si>
  <si>
    <t>El alumnado entrega un informe oral o escrito donde defiende la coherencia entre las decisiones tomadas y la intención funcional o expresiva del proyecto.</t>
  </si>
  <si>
    <t>Presentación y defensa del proyecto ante el grupo, con turno de preguntas.</t>
  </si>
  <si>
    <t>Se valora solo la corrección técnica sin exigir vínculo explícito con la intención expresiva.</t>
  </si>
  <si>
    <t>Identificar oportunidades de desarrollo personal, social, académico o profesional relacionadas con el ámbito artístico, comprendiendo su valor añadido y expresando la opinión personal de forma crítica y respetuosa.</t>
  </si>
  <si>
    <t>Identificar y valorar oportunidades artísticas y expresar una opinión crítica y respetuosa sobre su valor añadido.</t>
  </si>
  <si>
    <t>valorar</t>
  </si>
  <si>
    <t>El alumnado elabora un breve texto o exposición oral en la que identifica oportunidades artísticas y argumenta críticamente su valor personal y social.</t>
  </si>
  <si>
    <t>Durante la fase de reflexión del proyecto, el alumnado analiza las salidas profesionales y personales de su obra.</t>
  </si>
  <si>
    <t>Evaluar solo la enumeración de oportunidades sin exigir la valoración crítica y personal.</t>
  </si>
  <si>
    <t>Compartir, a través de diversos medios y soportes, las distintas fases del proyecto, poniéndolo en relación con el resultado final esperado y recabando, de manera abierta y respetuosa, las críticas, los comentarios y las aportaciones de mejora formuladas por distintas personas, incluido el público receptor.</t>
  </si>
  <si>
    <t>Compartir las fases del proyecto mediante diversos medios, recogiendo críticas y sugerencias del público para mejorar el resultado y su impacto.</t>
  </si>
  <si>
    <t>El alumnado expone las fases del proyecto (bocetos, maquetas, borradores) en un blog o presentación y recoge comentarios de compañeros y público en una ficha de retroalimentación.</t>
  </si>
  <si>
    <t>Portfolio / dosier</t>
  </si>
  <si>
    <t>Exposición pública del proyecto en diferentes etapas, con debate y recogida de opiniones del público asistente.</t>
  </si>
  <si>
    <t>Presentar únicamente el proyecto final sin documentar las fases intermedias ni recoger críticas.</t>
  </si>
  <si>
    <t>Valorar las críticas, los comentarios y las aportaciones de mejora recibidas, incorporando de manera justificada aquellas que redunden en beneficio del proyecto y de su repercusión en el entorno.</t>
  </si>
  <si>
    <t>Valora críticas y aportaciones, e incorpora justificadamente las que mejoran el proyecto y su impacto social.</t>
  </si>
  <si>
    <t>El alumnado entrega un diario de proceso donde recoge críticas, las valora y justifica las incorporadas al proyecto.</t>
  </si>
  <si>
    <t>Exposición parcial del proyecto con feedback de compañeros y público receptor.</t>
  </si>
  <si>
    <t>Confundir la valoración estética con la valoración del impacto social del proyecto.</t>
  </si>
  <si>
    <t>Evaluar la repercusión que el proyecto ha tenido en el entorno, considerando las valoraciones del público receptor y analizando el logro de la intención inicial planteada, así como la pertinencia de las soluciones puestas en práctica ante las dificultades afrontadas a lo largo del proceso.</t>
  </si>
  <si>
    <t>Evaluar la repercusión del proyecto mediante análisis de feedback del público y logro de intención inicial.</t>
  </si>
  <si>
    <t>evaluar</t>
  </si>
  <si>
    <t>El alumnado entrega un informe reflexivo donde analiza el feedback del público y el logro de la intención inicial.</t>
  </si>
  <si>
    <t>Tras la presentación pública, los estudiantes recogen valoraciones y redactan una evaluación del impacto.</t>
  </si>
  <si>
    <t>Se evalúa solo la obra final, ignorando el proceso de intercambio con el público</t>
  </si>
  <si>
    <t>Seleccionar diversas fuentes para la elaboración del proyecto, justificando su utilidad teórica, informativa o inspiradora.</t>
  </si>
  <si>
    <t>Seleccionar fuentes diversas y justificar su utilidad teórica, informativa o inspiradora para el proyecto.</t>
  </si>
  <si>
    <t>El alumnado entrega una lista de fuentes seleccionadas con una breve justificación de su utilidad (teórica, informativa o inspiradora).</t>
  </si>
  <si>
    <t>El alumnado investiga fuentes para un proyecto artístico y las selecciona justificando su valor.</t>
  </si>
  <si>
    <t>Justificación genérica sin especificar si es teórica, informativa o inspiradora.</t>
  </si>
  <si>
    <t>Elaborar la documentación necesaria para desarrollar un proyecto artístico, considerando las posibilidades de aplicación y ajustándose a los modelos más adecuados.</t>
  </si>
  <si>
    <t>El alumnado elabora la documentación de un proyecto artístico empleando modelos y aplicaciones adecuadas.</t>
  </si>
  <si>
    <t>Elaborar</t>
  </si>
  <si>
    <t>El alumnado entrega una carpeta con memoria, planos y cronograma del proyecto, siguiendo modelos predefinidos.</t>
  </si>
  <si>
    <t>Los estudiantes documentan las fases de su proyecto artístico personal o grupal.</t>
  </si>
  <si>
    <t>Se evalúa solo el documento final sin verificar que el alumnado ha considerado distintas posibilidades de aplicación.</t>
  </si>
  <si>
    <t>Registrar las distintas fases del proyecto, adoptando un enfoque reflexivo y de autoevaluación.</t>
  </si>
  <si>
    <t>Registrar las fases del proyecto evaluando reflexivamente el proceso propio.</t>
  </si>
  <si>
    <t>El alumnado entrega un diario de proyecto donde registra cada fase e incluye comentarios reflexivos y autoevaluaciones.</t>
  </si>
  <si>
    <t>Tras finalizar cada fase, los estudiantes redactan una entrada reflexiva en su portfolio.</t>
  </si>
  <si>
    <t>Se confunde el registro visual (fotos) con la reflexión, y no se exige texto autoevaluativo explícito.</t>
  </si>
  <si>
    <t>Archivar correctamente la documentación, garantizando la accesibilidad y la facilidad de su recuperación.</t>
  </si>
  <si>
    <t>Archivar la documentación del proyecto garantizando su acceso y recuperación.</t>
  </si>
  <si>
    <t>aplicar</t>
  </si>
  <si>
    <t>El alumnado entrega un sistema de archivo organizado que permite localizar cualquier documento fácilmente.</t>
  </si>
  <si>
    <t>Al finalizar el proyecto, el alumnado estructura digitalmente todos los documentos.</t>
  </si>
  <si>
    <t>Se confunde archivar con acumular; no se comprueba la accesibilidad.</t>
  </si>
  <si>
    <t>Bloque</t>
  </si>
  <si>
    <t>#</t>
  </si>
  <si>
    <t>Saber oficial</t>
  </si>
  <si>
    <t>Dimensión</t>
  </si>
  <si>
    <t>Saber previo necesario</t>
  </si>
  <si>
    <t>Conexión competencial</t>
  </si>
  <si>
    <t>Ejemplo actividad de aula</t>
  </si>
  <si>
    <t>Saberes básicos del decreto</t>
  </si>
  <si>
    <t>La creatividad como destreza personal y herramienta para la expresión artística.</t>
  </si>
  <si>
    <t>Estrategias y técnicas de fomento y desarrollo de la creatividad.</t>
  </si>
  <si>
    <t>Estrategias de superación del bloqueo creativo.</t>
  </si>
  <si>
    <t>Metodología proyectual. Generación y selección de propuestas. Planificación, gestión y evaluación de proyectos artísticos. Difusión de resultados.</t>
  </si>
  <si>
    <t>Estrategias de trabajo en equipo. Distribución de tareas y liderazgo compartido. Resolución de conflictos.</t>
  </si>
  <si>
    <t>Estrategias, técnicas y soportes de documentación, registro y archivo.</t>
  </si>
  <si>
    <t>Sostenibilidad e impacto de los proyectos artísticos.</t>
  </si>
  <si>
    <t>Oportunidades de desarrollo personal, social, académico y profesional relacionadas con el ámbito artístico. El emprendimiento cultural.</t>
  </si>
  <si>
    <t>Rúbricas IA por competencia específica</t>
  </si>
  <si>
    <t>CE</t>
  </si>
  <si>
    <t>Peso recom. %</t>
  </si>
  <si>
    <t>Instrumento principal</t>
  </si>
  <si>
    <t>Nivel</t>
  </si>
  <si>
    <t>Etiqueta</t>
  </si>
  <si>
    <t>Rango</t>
  </si>
  <si>
    <t>Descriptor / Ejemplo evidencia</t>
  </si>
  <si>
    <t>No conseguido</t>
  </si>
  <si>
    <t>0-49%</t>
  </si>
  <si>
    <t>Las ideas de proyecto son muy limitadas, no se consultan fuentes variadas ni se experimenta con técnicas. No se elaboran bocetos o maquetas, o son irrelevantes. No se realiza valoración crítica de la propuesta. No se selecciona una propuesta concreta o la selección es arbitraria, sin justificación.
→ Presenta una única idea vaga, sin boceto ni maqueta. No identifica fuentes ni experimenta. No justifica por qué eligió esa idea.</t>
  </si>
  <si>
    <t>En proceso</t>
  </si>
  <si>
    <t>50-69%</t>
  </si>
  <si>
    <t>Genera algunas ideas de proyecto, consulta fuentes de forma básica y experimenta con alguna técnica. Elabora bocetos o maquetas simples. Realiza una valoración crítica superficial. Selecciona una propuesta pero la justificación es incompleta o poco convincente en cuanto a viabilidad, sostenibilidad o adecuación al marco de recepción.
→ Propone 2 ideas, consulta 1 o 2 fuentes, hace un boceto simple. Justifica la elección diciendo que le gusta, sin analizar viabilidad.</t>
  </si>
  <si>
    <t>Adquirido</t>
  </si>
  <si>
    <t>70-89%</t>
  </si>
  <si>
    <t>Genera y perfecciona ideas de proyecto consultando fuentes diversas y experimentando con varias técnicas y estrategias creativas. Elabora bocetos y maquetas elaborados que muestran evolución. Realiza una valoración crítica razonada de la relevancia artística, viabilidad y sostenibilidad. Selecciona una propuesta concreta y realizable, justificándola adecuadamente en relación con la intención expresiva o funcional y el marco de recepción.
→ Presenta 3 ideas con bocetos detallados y maqueta de la elegida. Explica cómo consultó 4 fuentes (artistas, materiales, técnicas). Justifica la elección analizando coste, tiempo, recepción del público objetivo.</t>
  </si>
  <si>
    <t>Avanzado</t>
  </si>
  <si>
    <t>90-100%</t>
  </si>
  <si>
    <t>Genera múltiples ideas originales y las perfecciona mediante experimentación sistemática con técnicas avanzadas y consulta crítica de fuentes. Los bocetos y maquetas muestran iteración y refinamiento. Evalúa de forma integral la relevancia artística, viabilidad, sostenibilidad y potencial innovador. Selecciona una propuesta que no solo es realizable sino que integra creativamente las limitaciones, transfiriendo los aprendizajes a contextos nuevos o inesperados. Justifica con solidez y perspectiva crítica.
→ Propone 5 ideas, experimenta con 6 técnicas, desarrolla 3 maquetas sucesivas mejorando la propuesta. Justifica la elección comparando con referentes contemporáneos y evaluando impacto ambiental y social. Sugiere aplicaciones alternativas del proyecto.</t>
  </si>
  <si>
    <t>Rúbrica genérica</t>
  </si>
  <si>
    <t>Planifica las fases del proyecto de forma incompleta, desordenada o sin considerar los recursos disponibles. No evalúa la sostenibilidad ni ajusta el plan a plazos, espacio o presupuesto.
→ Entrega un esquema de proyecto sin fechas, sin asignación de recursos y sin mención al presupuesto o al espacio.</t>
  </si>
  <si>
    <t>Organiza las fases principales del proyecto, pero con apoyo o guía. Considera parcialmente los recursos, aunque sin evaluar su sostenibilidad. El plan cumple algunos criterios de plazo, espacio o presupuesto, pero no todos.
→ Presenta un cronograma con fechas básicas y una lista de materiales, pero no justifica la sostenibilidad ni ajusta al presupuesto previsto.</t>
  </si>
  <si>
    <t>Planifica autónomamente las fases del proyecto, organizando correctamente el proceso. Evalúa la sostenibilidad de los recursos y ajusta el plan a plazos, características del espacio y, si procede, al presupuesto.
→ Elabora un plan detallado con fases secuenciadas, responsables, materiales, presupuesto estimado y justificación de la sostenibilidad (p.ej., reutilización de materiales).</t>
  </si>
  <si>
    <t>Propone soluciones creativas y eficientes en la organización del proyecto, optimizando recursos y anticipando contingencias. Evalúa la sostenibilidad de forma crítica y transfiere el plan a contextos similares o nuevos.
→ Diseña un plan que incluye alternativas viables, utiliza materiales reciclados de forma innovadora, justifica decisiones con criterios ecológicos y adapta el plan a otro espacio o presupuesto reducido.</t>
  </si>
  <si>
    <t>Participa de forma muy limitada en el proyecto artístico, necesita supervisión constante. No explica la intención expresiva o funcional ni justifica las decisiones. No identifica oportunidades de desarrollo.
→ Realiza tareas aisladas sin comprender el conjunto del proyecto; su intervención no responde a una función clara.</t>
  </si>
  <si>
    <t>Participa en el proyecto con supervisión, asumiendo funciones básicas. Explica la intención del proyecto de forma simplificada y justifica algunas decisiones, aunque sin profundidad. Identifica alguna oportunidad de desarrollo con ayuda.
→ Colabora en tareas específicas y menciona el objetivo general; en la memoria escrita describe la intención pero no los efectos detallados.</t>
  </si>
  <si>
    <t>Participa activamente asumiendo diferentes funciones. Explica de forma razonada la intención expresiva o funcional y detalla los efectos que se pretenden provocar. Argumenta las decisiones asegurando coherencia con la intención. Identifica varias oportunidades de desarrollo personal, social, académico o profesional.
→ Realiza un proyecto individual o colectivo con roles definidos; presenta una memoria que justifica las técnicas seleccionadas y reconoce posibles salidas académicas o profesionales relacionadas.</t>
  </si>
  <si>
    <t>Lidera y asume roles diversos en el proyecto, integrando funciones. Transfiere o innova en la selección de espacios, técnicas, medios y soportes para potenciar el efecto. Evalúa críticamente el impacto del proyecto y propone mejoras. Identifica oportunidades profesionales concretas y las vincula estratégicamente con el proyecto.
→ Dirige un equipo, modifica técnicas para amplificar el efecto deseado, elabora un plan de desarrollo personal basado en el proyecto y presenta una reflexión sobre su impacto en el entorno.</t>
  </si>
  <si>
    <t>Comparte de forma muy limitada o nula las fases del proyecto. No intercambia ideas, comentarios u opiniones con otras personas. No valora críticas ni incorpora aportaciones. No evalúa la repercusión en el entorno.
→ No presenta el diario de proceso ni recoge feedback durante la exposición.</t>
  </si>
  <si>
    <t>Comparte algunas fases del proyecto, aunque de manera incompleta o desorganizada. Intercambia ideas de forma superficial. Valora pocas críticas y apenas las incorpora. Evalúa la repercusión de forma básica y poco fundamentada.
→ Presenta parcialmente el diario de proceso en un panel, recoge algún comentario verbal pero no lo utiliza.</t>
  </si>
  <si>
    <t>Comparte todas las fases del proyecto de forma clara y organizada a través de diversos medios y soportes. Intercambia ideas, comentarios y opiniones con actitud abierta y respetuosa. Valora las críticas recibidas y las incorpora de manera justificada para mejorar el proyecto. Evalúa la repercusión en el entorno considerando las valoraciones del público receptor.
→ Publica el diario de proceso en un blog, responde a los comentarios y modifica la maqueta según sugerencias; realiza una encuesta simple al público y menciona los resultados.</t>
  </si>
  <si>
    <t>Comparte las fases del proyecto de manera proactiva, buscando activamente la opinión de diversas personas y del público receptor. Intercambia ideas en profundidad, generando debate constructivo y retroalimentación bidireccional. Valora críticas y aportaciones de mejora, y las incorpora sistemáticamente para optimizar el proyecto y su repercusión. Evalúa la repercusión en el entorno de forma exhaustiva, analizando datos cualitativos y cuantitativos, y extrae conclusiones transferibles a futuros proyectos.
→ Organiza una exposición abierta, recoge feedback mediante encuestas estructuradas, analiza los resultados con herramientas digitales y rediseña una pieza en función de ellos; difunde el proyecto en redes sociales e incluye un informe de impacto.</t>
  </si>
  <si>
    <t>Selecciona fuentes de forma muy limitada o sin justificación; la documentación elaborada es escasa o desorganizada; no registra o registra de manera superficial el proceso creativo; el archivado es inexistente o caótico.
→ Presenta un único enlace de inspiración sin explicar su relevancia, un boceto suelto sin fechar y una carpeta con archivos sin nombre ni orden.</t>
  </si>
  <si>
    <t>Selecciona algunas fuentes y las justifica parcialmente; elabora parte de la documentación necesaria, pero con carencias en su aplicación; registra algunas fases del proyecto, aunque sin un enfoque reflexivo o autoevaluativo consistente; archiva la documentación con cierto orden, pero la accesibilidad es limitada.
→ Reúne tres referentes artísticos con una breve justificación, presenta una memoria de proyecto incompleta (sin cronograma), fotografías del proceso sin anotaciones y una carpeta compartida con nombres confusos.</t>
  </si>
  <si>
    <t>Selecciona diversas fuentes y justifica su utilidad teórica, informativa o inspiradora de manera clara; elabora la documentación necesaria para desarrollar el proyecto artístico considerando posibilidades de aplicación; registra las distintas fases del proyecto con un enfoque reflexivo y de autoevaluación; archiva correctamente la documentación garantizando accesibilidad y facilidad de recuperación.
→ Incluye al menos cinco referentes (artistas, textos, materiales) con una justificación argumentada, una memoria completa (concepto, objetivos, cronograma, materiales), un diario de proceso con entradas reflexivas periódicas y una carpeta digital estructurada por fases con nombres coherentes.</t>
  </si>
  <si>
    <t>Selecciona fuentes diversas y originales, justificando su relevancia de manera crítica y conectándolas entre sí; elabora una documentación exhaustiva y profesional, anticipando posibles aplicaciones y adaptaciones; registra el proceso creativo con un análisis reflexivo profundo, proponiendo mejoras y autoevaluaciones detalladas; archiva la documentación con un sistema eficiente y etiquetado que permite una recuperación inmediata y transferible a otros proyectos.
→ Incluye una web de referentes comentados con enlaces y reflexiones cruzadas, un dossier profesional con plan B y variantes, un video-diario de proceso con autocrítica y ajustes, y un repositorio etiquetado por categorías (fase, tipo, fecha) accesible mediante buscador interno.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</si>
  <si>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</si>
  <si>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</si>
  <si>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</si>
  <si>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</si>
  <si>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</si>
  <si>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</si>
  <si>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</si>
  <si>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</si>
  <si>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</si>
  <si>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</si>
  <si>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</si>
  <si>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</si>
  <si>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</si>
  <si>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</si>
  <si>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</si>
  <si>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</si>
  <si>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</si>
  <si>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</si>
  <si>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</si>
  <si>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</si>
  <si>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</si>
  <si>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</si>
  <si>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</si>
  <si>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</si>
  <si>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</si>
  <si>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</si>
  <si>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</si>
  <si>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</si>
  <si>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</si>
  <si>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</si>
  <si>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</si>
  <si>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</si>
  <si>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</si>
  <si>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</si>
  <si>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</si>
  <si>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</si>
  <si>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</si>
  <si>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</si>
  <si>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</si>
  <si>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</si>
  <si>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</si>
  <si>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</si>
  <si>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</si>
  <si>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</si>
  <si>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</si>
  <si>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</si>
  <si>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</si>
  <si>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</si>
  <si>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</si>
  <si>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</si>
  <si>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</si>
  <si>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</si>
  <si>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</si>
  <si>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</si>
  <si>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</si>
  <si>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</si>
  <si>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</si>
  <si>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</si>
  <si>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</si>
  <si>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</si>
  <si>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</si>
  <si>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</si>
  <si>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</si>
  <si>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</si>
  <si>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</si>
  <si>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</si>
  <si>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</si>
  <si>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</si>
  <si>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</si>
  <si>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</si>
  <si>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</si>
  <si>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</si>
  <si>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</si>
  <si>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</si>
  <si>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</si>
  <si>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</si>
  <si>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</si>
  <si>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</si>
  <si>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</si>
  <si>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</si>
  <si>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</si>
  <si>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</si>
  <si>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</si>
  <si>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</si>
  <si>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</si>
  <si>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</si>
  <si>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</si>
  <si>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</si>
  <si>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</si>
  <si>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</si>
  <si>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</si>
  <si>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</si>
  <si>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</si>
  <si>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</si>
  <si>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</si>
  <si>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</si>
  <si>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 xml:space="preserve">Generar y perfeccionar ideas de proyecto, consultando distintas fuentes, elaborando bocetos y maquetas, y experimentando con las técnicas y estrategias artísticas más adecuadas en </t>
  </si>
  <si>
    <t xml:space="preserve">Seleccionar una propuesta concreta para un proyecto, justificando su relevancia artística, su viabilidad, su sostenibilidad y su adecuación a la intención con la que fue concebida </t>
  </si>
  <si>
    <t>Establecer el plan de trabajo de un proyecto artístico, organizando correctamente sus fases, evaluando su sostenibilidad y ajustándolo a los plazos, a las características del espac</t>
  </si>
  <si>
    <t>Participar activamente en la realización de proyectos artísticos, individuales o colectivos, asumiendo diferentes funciones y seleccionando los espacios, las técnicas, los medios y</t>
  </si>
  <si>
    <t>Identificar oportunidades de desarrollo personal, social, académico o profesional relacionadas con el ámbito artístico, comprendiendo su valor añadido y expresando la opinión perso</t>
  </si>
  <si>
    <t>Compartir, a través de diversos medios y soportes, las distintas fases del proyecto, poniéndolo en relación con el resultado final esperado y recabando, de manera abierta y respetu</t>
  </si>
  <si>
    <t>Valorar las críticas, los comentarios y las aportaciones de mejora recibidas, incorporando de manera justificada aquellas que redunden en beneficio del proyecto y de su repercusión</t>
  </si>
  <si>
    <t>Evaluar la repercusión que el proyecto ha tenido en el entorno, considerando las valoraciones del público receptor y analizando el logro de la intención inicial planteada, así como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</si>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</sst>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257</v>
      </c>
      <c r="B1" s="3"/>
      <c r="C1" s="3"/>
      <c r="D1" s="3"/>
    </row>
    <row r="2" spans="1:4">
      <c r="A2" s="6" t="s">
        <v>180</v>
      </c>
      <c r="B2" s="6" t="s">
        <v>258</v>
      </c>
      <c r="C2" s="6" t="s">
        <v>259</v>
      </c>
      <c r="D2" s="6" t="s">
        <v>260</v>
      </c>
    </row>
    <row r="3" spans="1:4">
      <c r="A3" s="5" t="s">
        <v>36</v>
      </c>
      <c r="B3" s="5" t="s">
        <v>261</v>
      </c>
      <c r="C3" s="5" t="s">
        <v>262</v>
      </c>
      <c r="D3" s="5" t="s">
        <v>263</v>
      </c>
    </row>
    <row r="4" spans="1:4">
      <c r="A4" s="5" t="s">
        <v>43</v>
      </c>
      <c r="B4" s="5" t="s">
        <v>264</v>
      </c>
      <c r="C4" s="5" t="s">
        <v>265</v>
      </c>
      <c r="D4" s="5" t="s">
        <v>266</v>
      </c>
    </row>
    <row r="5" spans="1:4">
      <c r="A5" s="5" t="s">
        <v>50</v>
      </c>
      <c r="B5" s="5" t="s">
        <v>267</v>
      </c>
      <c r="C5" s="5" t="s">
        <v>268</v>
      </c>
      <c r="D5" s="5" t="s">
        <v>269</v>
      </c>
    </row>
    <row r="6" spans="1:4">
      <c r="A6" s="5" t="s">
        <v>56</v>
      </c>
      <c r="B6" s="5" t="s">
        <v>270</v>
      </c>
      <c r="C6" s="5" t="s">
        <v>271</v>
      </c>
      <c r="D6" s="5" t="s">
        <v>272</v>
      </c>
    </row>
    <row r="7" spans="1:4">
      <c r="A7" s="5" t="s">
        <v>63</v>
      </c>
      <c r="B7" s="5" t="s">
        <v>273</v>
      </c>
      <c r="C7" s="5" t="s">
        <v>274</v>
      </c>
      <c r="D7" s="5" t="s">
        <v>275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278</v>
      </c>
      <c r="B1" s="3"/>
      <c r="C1" s="3"/>
      <c r="D1" s="3"/>
      <c r="E1" s="3"/>
    </row>
    <row r="2" spans="1:5">
      <c r="A2" s="6" t="s">
        <v>164</v>
      </c>
      <c r="B2" s="6" t="s">
        <v>279</v>
      </c>
      <c r="C2" s="6" t="s">
        <v>280</v>
      </c>
      <c r="D2" s="6" t="s">
        <v>281</v>
      </c>
      <c r="E2" s="6" t="s">
        <v>282</v>
      </c>
    </row>
    <row r="3" spans="1:5">
      <c r="A3" s="5">
        <v>1</v>
      </c>
      <c r="B3" s="5" t="s">
        <v>283</v>
      </c>
      <c r="C3" s="5" t="s">
        <v>284</v>
      </c>
      <c r="D3" s="5" t="s">
        <v>285</v>
      </c>
      <c r="E3" s="5" t="s">
        <v>286</v>
      </c>
    </row>
    <row r="4" spans="1:5">
      <c r="A4" s="5">
        <v>2</v>
      </c>
      <c r="B4" s="5" t="s">
        <v>287</v>
      </c>
      <c r="C4" s="5" t="s">
        <v>284</v>
      </c>
      <c r="D4" s="5" t="s">
        <v>288</v>
      </c>
      <c r="E4" s="5" t="s">
        <v>289</v>
      </c>
    </row>
    <row r="5" spans="1:5">
      <c r="A5" s="5">
        <v>3</v>
      </c>
      <c r="B5" s="5" t="s">
        <v>290</v>
      </c>
      <c r="C5" s="5" t="s">
        <v>284</v>
      </c>
      <c r="D5" s="5" t="s">
        <v>291</v>
      </c>
      <c r="E5" s="5" t="s">
        <v>292</v>
      </c>
    </row>
    <row r="6" spans="1:5">
      <c r="A6" s="5">
        <v>4</v>
      </c>
      <c r="B6" s="5" t="s">
        <v>293</v>
      </c>
      <c r="C6" s="5" t="s">
        <v>294</v>
      </c>
      <c r="D6" s="5" t="s">
        <v>295</v>
      </c>
      <c r="E6" s="5" t="s">
        <v>296</v>
      </c>
    </row>
    <row r="7" spans="1:5">
      <c r="A7" s="5">
        <v>5</v>
      </c>
      <c r="B7" s="5" t="s">
        <v>297</v>
      </c>
      <c r="C7" s="5" t="s">
        <v>298</v>
      </c>
      <c r="D7" s="5" t="s">
        <v>299</v>
      </c>
      <c r="E7" s="5" t="s">
        <v>300</v>
      </c>
    </row>
    <row r="8" spans="1:5">
      <c r="A8" s="5">
        <v>6</v>
      </c>
      <c r="B8" s="5" t="s">
        <v>301</v>
      </c>
      <c r="C8" s="5" t="s">
        <v>284</v>
      </c>
      <c r="D8" s="5" t="s">
        <v>302</v>
      </c>
      <c r="E8" s="5" t="s">
        <v>303</v>
      </c>
    </row>
    <row r="9" spans="1:5">
      <c r="A9" s="5">
        <v>7</v>
      </c>
      <c r="B9" s="5" t="s">
        <v>304</v>
      </c>
      <c r="C9" s="5" t="s">
        <v>284</v>
      </c>
      <c r="D9" s="5" t="s">
        <v>305</v>
      </c>
      <c r="E9" s="5" t="s">
        <v>306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307</v>
      </c>
      <c r="B1" s="3"/>
      <c r="C1" s="3"/>
      <c r="D1" s="3"/>
      <c r="E1" s="3"/>
      <c r="F1" s="3"/>
    </row>
    <row r="2" spans="1:6">
      <c r="A2" s="6" t="s">
        <v>28</v>
      </c>
      <c r="B2" s="6" t="s">
        <v>70</v>
      </c>
      <c r="C2" s="6" t="s">
        <v>308</v>
      </c>
      <c r="D2" s="6" t="s">
        <v>309</v>
      </c>
      <c r="E2" s="6" t="s">
        <v>310</v>
      </c>
      <c r="F2" s="6" t="s">
        <v>311</v>
      </c>
    </row>
    <row r="3" spans="1:6">
      <c r="A3" s="5">
        <v>1.1</v>
      </c>
      <c r="B3" s="5" t="s">
        <v>36</v>
      </c>
      <c r="C3" s="5" t="s">
        <v>312</v>
      </c>
      <c r="D3" s="7">
        <v>12.5</v>
      </c>
      <c r="E3" s="7">
        <v>12.5</v>
      </c>
      <c r="F3" s="5"/>
    </row>
    <row r="4" spans="1:6">
      <c r="A4" s="5">
        <v>1.2</v>
      </c>
      <c r="B4" s="5" t="s">
        <v>36</v>
      </c>
      <c r="C4" s="5" t="s">
        <v>313</v>
      </c>
      <c r="D4" s="7">
        <v>12.5</v>
      </c>
      <c r="E4" s="7">
        <v>12.5</v>
      </c>
      <c r="F4" s="5"/>
    </row>
    <row r="5" spans="1:6">
      <c r="A5" s="5">
        <v>2.1</v>
      </c>
      <c r="B5" s="5" t="s">
        <v>43</v>
      </c>
      <c r="C5" s="5" t="s">
        <v>314</v>
      </c>
      <c r="D5" s="7">
        <v>10.0</v>
      </c>
      <c r="E5" s="7">
        <v>10.0</v>
      </c>
      <c r="F5" s="5"/>
    </row>
    <row r="6" spans="1:6">
      <c r="A6" s="5">
        <v>2.2</v>
      </c>
      <c r="B6" s="5" t="s">
        <v>43</v>
      </c>
      <c r="C6" s="5" t="s">
        <v>95</v>
      </c>
      <c r="D6" s="7">
        <v>10.0</v>
      </c>
      <c r="E6" s="7">
        <v>10.0</v>
      </c>
      <c r="F6" s="5"/>
    </row>
    <row r="7" spans="1:6">
      <c r="A7" s="5">
        <v>3.1</v>
      </c>
      <c r="B7" s="5" t="s">
        <v>50</v>
      </c>
      <c r="C7" s="5" t="s">
        <v>315</v>
      </c>
      <c r="D7" s="7">
        <v>6.25</v>
      </c>
      <c r="E7" s="7">
        <v>6.25</v>
      </c>
      <c r="F7" s="5"/>
    </row>
    <row r="8" spans="1:6">
      <c r="A8" s="5">
        <v>3.2</v>
      </c>
      <c r="B8" s="5" t="s">
        <v>50</v>
      </c>
      <c r="C8" s="5" t="s">
        <v>105</v>
      </c>
      <c r="D8" s="7">
        <v>6.25</v>
      </c>
      <c r="E8" s="7">
        <v>6.25</v>
      </c>
      <c r="F8" s="5"/>
    </row>
    <row r="9" spans="1:6">
      <c r="A9" s="5">
        <v>3.3</v>
      </c>
      <c r="B9" s="5" t="s">
        <v>50</v>
      </c>
      <c r="C9" s="5" t="s">
        <v>112</v>
      </c>
      <c r="D9" s="7">
        <v>6.25</v>
      </c>
      <c r="E9" s="7">
        <v>6.25</v>
      </c>
      <c r="F9" s="5"/>
    </row>
    <row r="10" spans="1:6">
      <c r="A10" s="5">
        <v>3.4</v>
      </c>
      <c r="B10" s="5" t="s">
        <v>50</v>
      </c>
      <c r="C10" s="5" t="s">
        <v>316</v>
      </c>
      <c r="D10" s="7">
        <v>6.25</v>
      </c>
      <c r="E10" s="7">
        <v>6.25</v>
      </c>
      <c r="F10" s="5"/>
    </row>
    <row r="11" spans="1:6">
      <c r="A11" s="5">
        <v>4.1</v>
      </c>
      <c r="B11" s="5" t="s">
        <v>56</v>
      </c>
      <c r="C11" s="5" t="s">
        <v>317</v>
      </c>
      <c r="D11" s="7">
        <v>6.67</v>
      </c>
      <c r="E11" s="7">
        <v>6.67</v>
      </c>
      <c r="F11" s="5"/>
    </row>
    <row r="12" spans="1:6">
      <c r="A12" s="5">
        <v>4.2</v>
      </c>
      <c r="B12" s="5" t="s">
        <v>56</v>
      </c>
      <c r="C12" s="5" t="s">
        <v>318</v>
      </c>
      <c r="D12" s="7">
        <v>6.67</v>
      </c>
      <c r="E12" s="7">
        <v>6.67</v>
      </c>
      <c r="F12" s="5"/>
    </row>
    <row r="13" spans="1:6">
      <c r="A13" s="5">
        <v>4.3</v>
      </c>
      <c r="B13" s="5" t="s">
        <v>56</v>
      </c>
      <c r="C13" s="5" t="s">
        <v>319</v>
      </c>
      <c r="D13" s="7">
        <v>6.67</v>
      </c>
      <c r="E13" s="7">
        <v>6.67</v>
      </c>
      <c r="F13" s="5"/>
    </row>
    <row r="14" spans="1:6">
      <c r="A14" s="5">
        <v>5.1</v>
      </c>
      <c r="B14" s="5" t="s">
        <v>63</v>
      </c>
      <c r="C14" s="5" t="s">
        <v>141</v>
      </c>
      <c r="D14" s="7">
        <v>7.5</v>
      </c>
      <c r="E14" s="7">
        <v>7.5</v>
      </c>
      <c r="F14" s="5"/>
    </row>
    <row r="15" spans="1:6">
      <c r="A15" s="5">
        <v>5.2</v>
      </c>
      <c r="B15" s="5" t="s">
        <v>63</v>
      </c>
      <c r="C15" s="5" t="s">
        <v>146</v>
      </c>
      <c r="D15" s="7">
        <v>7.5</v>
      </c>
      <c r="E15" s="7">
        <v>7.5</v>
      </c>
      <c r="F15" s="5"/>
    </row>
    <row r="16" spans="1:6">
      <c r="A16" s="5">
        <v>5.3</v>
      </c>
      <c r="B16" s="5" t="s">
        <v>63</v>
      </c>
      <c r="C16" s="5" t="s">
        <v>152</v>
      </c>
      <c r="D16" s="7">
        <v>7.5</v>
      </c>
      <c r="E16" s="7">
        <v>7.5</v>
      </c>
      <c r="F16" s="5"/>
    </row>
    <row r="17" spans="1:6">
      <c r="A17" s="5">
        <v>5.4</v>
      </c>
      <c r="B17" s="5" t="s">
        <v>63</v>
      </c>
      <c r="C17" s="5" t="s">
        <v>157</v>
      </c>
      <c r="D17" s="7">
        <v>7.5</v>
      </c>
      <c r="E17" s="7">
        <v>7.5</v>
      </c>
      <c r="F17" s="5"/>
    </row>
    <row r="18" spans="1:6">
      <c r="A18" s="5" t="s">
        <v>320</v>
      </c>
      <c r="B18" s="5"/>
      <c r="C18" s="5"/>
      <c r="D18" s="7"/>
      <c r="E18" s="7">
        <f>SUM(E3:E17)</f>
        <v>120.010000000000005</v>
      </c>
      <c r="F18" s="5" t="s">
        <v>321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322</v>
      </c>
      <c r="B1" s="6" t="s">
        <v>323</v>
      </c>
      <c r="C1" s="6">
        <v>1.1</v>
      </c>
      <c r="D1" s="6">
        <v>1.2</v>
      </c>
      <c r="E1" s="6">
        <v>2.1</v>
      </c>
      <c r="F1" s="6">
        <v>2.2</v>
      </c>
      <c r="G1" s="6">
        <v>3.1</v>
      </c>
      <c r="H1" s="6">
        <v>3.2</v>
      </c>
      <c r="I1" s="6">
        <v>3.3</v>
      </c>
      <c r="J1" s="6">
        <v>3.4</v>
      </c>
      <c r="K1" s="6">
        <v>4.1</v>
      </c>
      <c r="L1" s="6">
        <v>4.2</v>
      </c>
      <c r="M1" s="6">
        <v>4.3</v>
      </c>
      <c r="N1" s="6">
        <v>5.1</v>
      </c>
      <c r="O1" s="6">
        <v>5.2</v>
      </c>
      <c r="P1" s="6">
        <v>5.3</v>
      </c>
      <c r="Q1" s="6">
        <v>5.4</v>
      </c>
      <c r="R1" s="6" t="s">
        <v>324</v>
      </c>
      <c r="S1" s="6" t="s">
        <v>311</v>
      </c>
    </row>
    <row r="2" spans="1:19">
      <c r="A2" s="5" t="s">
        <v>325</v>
      </c>
      <c r="B2" s="5"/>
      <c r="C2" s="5"/>
      <c r="D2" s="5"/>
      <c r="E2" s="5"/>
      <c r="F2" s="5"/>
      <c r="G2" s="5"/>
      <c r="H2" s="5"/>
      <c r="I2" s="5"/>
      <c r="J2" s="5"/>
      <c r="K2" s="5"/>
      <c r="L2" s="5"/>
      <c r="M2" s="5"/>
      <c r="N2" s="5"/>
      <c r="O2" s="5"/>
      <c r="P2" s="5"/>
      <c r="Q2" s="5"/>
      <c r="R2" s="5" t="str">
        <f>IFERROR(AVERAGE(C2:Q2),"")</f>
        <v/>
      </c>
      <c r="S2" s="5"/>
    </row>
    <row r="3" spans="1:19">
      <c r="A3" s="5" t="s">
        <v>326</v>
      </c>
      <c r="B3" s="5"/>
      <c r="C3" s="5"/>
      <c r="D3" s="5"/>
      <c r="E3" s="5"/>
      <c r="F3" s="5"/>
      <c r="G3" s="5"/>
      <c r="H3" s="5"/>
      <c r="I3" s="5"/>
      <c r="J3" s="5"/>
      <c r="K3" s="5"/>
      <c r="L3" s="5"/>
      <c r="M3" s="5"/>
      <c r="N3" s="5"/>
      <c r="O3" s="5"/>
      <c r="P3" s="5"/>
      <c r="Q3" s="5"/>
      <c r="R3" s="5" t="str">
        <f>IFERROR(AVERAGE(C3:Q3),"")</f>
        <v/>
      </c>
      <c r="S3" s="5"/>
    </row>
    <row r="4" spans="1:19">
      <c r="A4" s="5" t="s">
        <v>327</v>
      </c>
      <c r="B4" s="5"/>
      <c r="C4" s="5"/>
      <c r="D4" s="5"/>
      <c r="E4" s="5"/>
      <c r="F4" s="5"/>
      <c r="G4" s="5"/>
      <c r="H4" s="5"/>
      <c r="I4" s="5"/>
      <c r="J4" s="5"/>
      <c r="K4" s="5"/>
      <c r="L4" s="5"/>
      <c r="M4" s="5"/>
      <c r="N4" s="5"/>
      <c r="O4" s="5"/>
      <c r="P4" s="5"/>
      <c r="Q4" s="5"/>
      <c r="R4" s="5" t="str">
        <f>IFERROR(AVERAGE(C4:Q4),"")</f>
        <v/>
      </c>
      <c r="S4" s="5"/>
    </row>
    <row r="5" spans="1:19">
      <c r="A5" s="5" t="s">
        <v>328</v>
      </c>
      <c r="B5" s="5"/>
      <c r="C5" s="5"/>
      <c r="D5" s="5"/>
      <c r="E5" s="5"/>
      <c r="F5" s="5"/>
      <c r="G5" s="5"/>
      <c r="H5" s="5"/>
      <c r="I5" s="5"/>
      <c r="J5" s="5"/>
      <c r="K5" s="5"/>
      <c r="L5" s="5"/>
      <c r="M5" s="5"/>
      <c r="N5" s="5"/>
      <c r="O5" s="5"/>
      <c r="P5" s="5"/>
      <c r="Q5" s="5"/>
      <c r="R5" s="5" t="str">
        <f>IFERROR(AVERAGE(C5:Q5),"")</f>
        <v/>
      </c>
      <c r="S5" s="5"/>
    </row>
    <row r="6" spans="1:19">
      <c r="A6" s="5" t="s">
        <v>329</v>
      </c>
      <c r="B6" s="5"/>
      <c r="C6" s="5"/>
      <c r="D6" s="5"/>
      <c r="E6" s="5"/>
      <c r="F6" s="5"/>
      <c r="G6" s="5"/>
      <c r="H6" s="5"/>
      <c r="I6" s="5"/>
      <c r="J6" s="5"/>
      <c r="K6" s="5"/>
      <c r="L6" s="5"/>
      <c r="M6" s="5"/>
      <c r="N6" s="5"/>
      <c r="O6" s="5"/>
      <c r="P6" s="5"/>
      <c r="Q6" s="5"/>
      <c r="R6" s="5" t="str">
        <f>IFERROR(AVERAGE(C6:Q6),"")</f>
        <v/>
      </c>
      <c r="S6" s="5"/>
    </row>
    <row r="7" spans="1:19">
      <c r="A7" s="5" t="s">
        <v>330</v>
      </c>
      <c r="B7" s="5"/>
      <c r="C7" s="5"/>
      <c r="D7" s="5"/>
      <c r="E7" s="5"/>
      <c r="F7" s="5"/>
      <c r="G7" s="5"/>
      <c r="H7" s="5"/>
      <c r="I7" s="5"/>
      <c r="J7" s="5"/>
      <c r="K7" s="5"/>
      <c r="L7" s="5"/>
      <c r="M7" s="5"/>
      <c r="N7" s="5"/>
      <c r="O7" s="5"/>
      <c r="P7" s="5"/>
      <c r="Q7" s="5"/>
      <c r="R7" s="5" t="str">
        <f>IFERROR(AVERAGE(C7:Q7),"")</f>
        <v/>
      </c>
      <c r="S7" s="5"/>
    </row>
    <row r="8" spans="1:19">
      <c r="A8" s="5" t="s">
        <v>331</v>
      </c>
      <c r="B8" s="5"/>
      <c r="C8" s="5"/>
      <c r="D8" s="5"/>
      <c r="E8" s="5"/>
      <c r="F8" s="5"/>
      <c r="G8" s="5"/>
      <c r="H8" s="5"/>
      <c r="I8" s="5"/>
      <c r="J8" s="5"/>
      <c r="K8" s="5"/>
      <c r="L8" s="5"/>
      <c r="M8" s="5"/>
      <c r="N8" s="5"/>
      <c r="O8" s="5"/>
      <c r="P8" s="5"/>
      <c r="Q8" s="5"/>
      <c r="R8" s="5" t="str">
        <f>IFERROR(AVERAGE(C8:Q8),"")</f>
        <v/>
      </c>
      <c r="S8" s="5"/>
    </row>
    <row r="9" spans="1:19">
      <c r="A9" s="5" t="s">
        <v>332</v>
      </c>
      <c r="B9" s="5"/>
      <c r="C9" s="5"/>
      <c r="D9" s="5"/>
      <c r="E9" s="5"/>
      <c r="F9" s="5"/>
      <c r="G9" s="5"/>
      <c r="H9" s="5"/>
      <c r="I9" s="5"/>
      <c r="J9" s="5"/>
      <c r="K9" s="5"/>
      <c r="L9" s="5"/>
      <c r="M9" s="5"/>
      <c r="N9" s="5"/>
      <c r="O9" s="5"/>
      <c r="P9" s="5"/>
      <c r="Q9" s="5"/>
      <c r="R9" s="5" t="str">
        <f>IFERROR(AVERAGE(C9:Q9),"")</f>
        <v/>
      </c>
      <c r="S9" s="5"/>
    </row>
    <row r="10" spans="1:19">
      <c r="A10" s="5" t="s">
        <v>333</v>
      </c>
      <c r="B10" s="5"/>
      <c r="C10" s="5"/>
      <c r="D10" s="5"/>
      <c r="E10" s="5"/>
      <c r="F10" s="5"/>
      <c r="G10" s="5"/>
      <c r="H10" s="5"/>
      <c r="I10" s="5"/>
      <c r="J10" s="5"/>
      <c r="K10" s="5"/>
      <c r="L10" s="5"/>
      <c r="M10" s="5"/>
      <c r="N10" s="5"/>
      <c r="O10" s="5"/>
      <c r="P10" s="5"/>
      <c r="Q10" s="5"/>
      <c r="R10" s="5" t="str">
        <f>IFERROR(AVERAGE(C10:Q10),"")</f>
        <v/>
      </c>
      <c r="S10" s="5"/>
    </row>
    <row r="11" spans="1:19">
      <c r="A11" s="5" t="s">
        <v>334</v>
      </c>
      <c r="B11" s="5"/>
      <c r="C11" s="5"/>
      <c r="D11" s="5"/>
      <c r="E11" s="5"/>
      <c r="F11" s="5"/>
      <c r="G11" s="5"/>
      <c r="H11" s="5"/>
      <c r="I11" s="5"/>
      <c r="J11" s="5"/>
      <c r="K11" s="5"/>
      <c r="L11" s="5"/>
      <c r="M11" s="5"/>
      <c r="N11" s="5"/>
      <c r="O11" s="5"/>
      <c r="P11" s="5"/>
      <c r="Q11" s="5"/>
      <c r="R11" s="5" t="str">
        <f>IFERROR(AVERAGE(C11:Q11),"")</f>
        <v/>
      </c>
      <c r="S11" s="5"/>
    </row>
    <row r="12" spans="1:19">
      <c r="A12" s="5" t="s">
        <v>335</v>
      </c>
      <c r="B12" s="5"/>
      <c r="C12" s="5"/>
      <c r="D12" s="5"/>
      <c r="E12" s="5"/>
      <c r="F12" s="5"/>
      <c r="G12" s="5"/>
      <c r="H12" s="5"/>
      <c r="I12" s="5"/>
      <c r="J12" s="5"/>
      <c r="K12" s="5"/>
      <c r="L12" s="5"/>
      <c r="M12" s="5"/>
      <c r="N12" s="5"/>
      <c r="O12" s="5"/>
      <c r="P12" s="5"/>
      <c r="Q12" s="5"/>
      <c r="R12" s="5" t="str">
        <f>IFERROR(AVERAGE(C12:Q12),"")</f>
        <v/>
      </c>
      <c r="S12" s="5"/>
    </row>
    <row r="13" spans="1:19">
      <c r="A13" s="5" t="s">
        <v>336</v>
      </c>
      <c r="B13" s="5"/>
      <c r="C13" s="5"/>
      <c r="D13" s="5"/>
      <c r="E13" s="5"/>
      <c r="F13" s="5"/>
      <c r="G13" s="5"/>
      <c r="H13" s="5"/>
      <c r="I13" s="5"/>
      <c r="J13" s="5"/>
      <c r="K13" s="5"/>
      <c r="L13" s="5"/>
      <c r="M13" s="5"/>
      <c r="N13" s="5"/>
      <c r="O13" s="5"/>
      <c r="P13" s="5"/>
      <c r="Q13" s="5"/>
      <c r="R13" s="5" t="str">
        <f>IFERROR(AVERAGE(C13:Q13),"")</f>
        <v/>
      </c>
      <c r="S13" s="5"/>
    </row>
    <row r="14" spans="1:19">
      <c r="A14" s="5" t="s">
        <v>337</v>
      </c>
      <c r="B14" s="5"/>
      <c r="C14" s="5"/>
      <c r="D14" s="5"/>
      <c r="E14" s="5"/>
      <c r="F14" s="5"/>
      <c r="G14" s="5"/>
      <c r="H14" s="5"/>
      <c r="I14" s="5"/>
      <c r="J14" s="5"/>
      <c r="K14" s="5"/>
      <c r="L14" s="5"/>
      <c r="M14" s="5"/>
      <c r="N14" s="5"/>
      <c r="O14" s="5"/>
      <c r="P14" s="5"/>
      <c r="Q14" s="5"/>
      <c r="R14" s="5" t="str">
        <f>IFERROR(AVERAGE(C14:Q14),"")</f>
        <v/>
      </c>
      <c r="S14" s="5"/>
    </row>
    <row r="15" spans="1:19">
      <c r="A15" s="5" t="s">
        <v>338</v>
      </c>
      <c r="B15" s="5"/>
      <c r="C15" s="5"/>
      <c r="D15" s="5"/>
      <c r="E15" s="5"/>
      <c r="F15" s="5"/>
      <c r="G15" s="5"/>
      <c r="H15" s="5"/>
      <c r="I15" s="5"/>
      <c r="J15" s="5"/>
      <c r="K15" s="5"/>
      <c r="L15" s="5"/>
      <c r="M15" s="5"/>
      <c r="N15" s="5"/>
      <c r="O15" s="5"/>
      <c r="P15" s="5"/>
      <c r="Q15" s="5"/>
      <c r="R15" s="5" t="str">
        <f>IFERROR(AVERAGE(C15:Q15),"")</f>
        <v/>
      </c>
      <c r="S15" s="5"/>
    </row>
    <row r="16" spans="1:19">
      <c r="A16" s="5" t="s">
        <v>339</v>
      </c>
      <c r="B16" s="5"/>
      <c r="C16" s="5"/>
      <c r="D16" s="5"/>
      <c r="E16" s="5"/>
      <c r="F16" s="5"/>
      <c r="G16" s="5"/>
      <c r="H16" s="5"/>
      <c r="I16" s="5"/>
      <c r="J16" s="5"/>
      <c r="K16" s="5"/>
      <c r="L16" s="5"/>
      <c r="M16" s="5"/>
      <c r="N16" s="5"/>
      <c r="O16" s="5"/>
      <c r="P16" s="5"/>
      <c r="Q16" s="5"/>
      <c r="R16" s="5" t="str">
        <f>IFERROR(AVERAGE(C16:Q16),"")</f>
        <v/>
      </c>
      <c r="S16" s="5"/>
    </row>
    <row r="17" spans="1:19">
      <c r="A17" s="5" t="s">
        <v>340</v>
      </c>
      <c r="B17" s="5"/>
      <c r="C17" s="5"/>
      <c r="D17" s="5"/>
      <c r="E17" s="5"/>
      <c r="F17" s="5"/>
      <c r="G17" s="5"/>
      <c r="H17" s="5"/>
      <c r="I17" s="5"/>
      <c r="J17" s="5"/>
      <c r="K17" s="5"/>
      <c r="L17" s="5"/>
      <c r="M17" s="5"/>
      <c r="N17" s="5"/>
      <c r="O17" s="5"/>
      <c r="P17" s="5"/>
      <c r="Q17" s="5"/>
      <c r="R17" s="5" t="str">
        <f>IFERROR(AVERAGE(C17:Q17),"")</f>
        <v/>
      </c>
      <c r="S17" s="5"/>
    </row>
    <row r="18" spans="1:19">
      <c r="A18" s="5" t="s">
        <v>341</v>
      </c>
      <c r="B18" s="5"/>
      <c r="C18" s="5"/>
      <c r="D18" s="5"/>
      <c r="E18" s="5"/>
      <c r="F18" s="5"/>
      <c r="G18" s="5"/>
      <c r="H18" s="5"/>
      <c r="I18" s="5"/>
      <c r="J18" s="5"/>
      <c r="K18" s="5"/>
      <c r="L18" s="5"/>
      <c r="M18" s="5"/>
      <c r="N18" s="5"/>
      <c r="O18" s="5"/>
      <c r="P18" s="5"/>
      <c r="Q18" s="5"/>
      <c r="R18" s="5" t="str">
        <f>IFERROR(AVERAGE(C18:Q18),"")</f>
        <v/>
      </c>
      <c r="S18" s="5"/>
    </row>
    <row r="19" spans="1:19">
      <c r="A19" s="5" t="s">
        <v>342</v>
      </c>
      <c r="B19" s="5"/>
      <c r="C19" s="5"/>
      <c r="D19" s="5"/>
      <c r="E19" s="5"/>
      <c r="F19" s="5"/>
      <c r="G19" s="5"/>
      <c r="H19" s="5"/>
      <c r="I19" s="5"/>
      <c r="J19" s="5"/>
      <c r="K19" s="5"/>
      <c r="L19" s="5"/>
      <c r="M19" s="5"/>
      <c r="N19" s="5"/>
      <c r="O19" s="5"/>
      <c r="P19" s="5"/>
      <c r="Q19" s="5"/>
      <c r="R19" s="5" t="str">
        <f>IFERROR(AVERAGE(C19:Q19),"")</f>
        <v/>
      </c>
      <c r="S19" s="5"/>
    </row>
    <row r="20" spans="1:19">
      <c r="A20" s="5" t="s">
        <v>343</v>
      </c>
      <c r="B20" s="5"/>
      <c r="C20" s="5"/>
      <c r="D20" s="5"/>
      <c r="E20" s="5"/>
      <c r="F20" s="5"/>
      <c r="G20" s="5"/>
      <c r="H20" s="5"/>
      <c r="I20" s="5"/>
      <c r="J20" s="5"/>
      <c r="K20" s="5"/>
      <c r="L20" s="5"/>
      <c r="M20" s="5"/>
      <c r="N20" s="5"/>
      <c r="O20" s="5"/>
      <c r="P20" s="5"/>
      <c r="Q20" s="5"/>
      <c r="R20" s="5" t="str">
        <f>IFERROR(AVERAGE(C20:Q20),"")</f>
        <v/>
      </c>
      <c r="S20" s="5"/>
    </row>
    <row r="21" spans="1:19">
      <c r="A21" s="5" t="s">
        <v>344</v>
      </c>
      <c r="B21" s="5"/>
      <c r="C21" s="5"/>
      <c r="D21" s="5"/>
      <c r="E21" s="5"/>
      <c r="F21" s="5"/>
      <c r="G21" s="5"/>
      <c r="H21" s="5"/>
      <c r="I21" s="5"/>
      <c r="J21" s="5"/>
      <c r="K21" s="5"/>
      <c r="L21" s="5"/>
      <c r="M21" s="5"/>
      <c r="N21" s="5"/>
      <c r="O21" s="5"/>
      <c r="P21" s="5"/>
      <c r="Q21" s="5"/>
      <c r="R21" s="5" t="str">
        <f>IFERROR(AVERAGE(C21:Q21),"")</f>
        <v/>
      </c>
      <c r="S21" s="5"/>
    </row>
    <row r="22" spans="1:19">
      <c r="A22" s="5" t="s">
        <v>345</v>
      </c>
      <c r="B22" s="5"/>
      <c r="C22" s="5"/>
      <c r="D22" s="5"/>
      <c r="E22" s="5"/>
      <c r="F22" s="5"/>
      <c r="G22" s="5"/>
      <c r="H22" s="5"/>
      <c r="I22" s="5"/>
      <c r="J22" s="5"/>
      <c r="K22" s="5"/>
      <c r="L22" s="5"/>
      <c r="M22" s="5"/>
      <c r="N22" s="5"/>
      <c r="O22" s="5"/>
      <c r="P22" s="5"/>
      <c r="Q22" s="5"/>
      <c r="R22" s="5" t="str">
        <f>IFERROR(AVERAGE(C22:Q22),"")</f>
        <v/>
      </c>
      <c r="S22" s="5"/>
    </row>
    <row r="23" spans="1:19">
      <c r="A23" s="5" t="s">
        <v>346</v>
      </c>
      <c r="B23" s="5"/>
      <c r="C23" s="5"/>
      <c r="D23" s="5"/>
      <c r="E23" s="5"/>
      <c r="F23" s="5"/>
      <c r="G23" s="5"/>
      <c r="H23" s="5"/>
      <c r="I23" s="5"/>
      <c r="J23" s="5"/>
      <c r="K23" s="5"/>
      <c r="L23" s="5"/>
      <c r="M23" s="5"/>
      <c r="N23" s="5"/>
      <c r="O23" s="5"/>
      <c r="P23" s="5"/>
      <c r="Q23" s="5"/>
      <c r="R23" s="5" t="str">
        <f>IFERROR(AVERAGE(C23:Q23),"")</f>
        <v/>
      </c>
      <c r="S23" s="5"/>
    </row>
    <row r="24" spans="1:19">
      <c r="A24" s="5" t="s">
        <v>347</v>
      </c>
      <c r="B24" s="5"/>
      <c r="C24" s="5"/>
      <c r="D24" s="5"/>
      <c r="E24" s="5"/>
      <c r="F24" s="5"/>
      <c r="G24" s="5"/>
      <c r="H24" s="5"/>
      <c r="I24" s="5"/>
      <c r="J24" s="5"/>
      <c r="K24" s="5"/>
      <c r="L24" s="5"/>
      <c r="M24" s="5"/>
      <c r="N24" s="5"/>
      <c r="O24" s="5"/>
      <c r="P24" s="5"/>
      <c r="Q24" s="5"/>
      <c r="R24" s="5" t="str">
        <f>IFERROR(AVERAGE(C24:Q24),"")</f>
        <v/>
      </c>
      <c r="S24" s="5"/>
    </row>
    <row r="25" spans="1:19">
      <c r="A25" s="5" t="s">
        <v>348</v>
      </c>
      <c r="B25" s="5"/>
      <c r="C25" s="5"/>
      <c r="D25" s="5"/>
      <c r="E25" s="5"/>
      <c r="F25" s="5"/>
      <c r="G25" s="5"/>
      <c r="H25" s="5"/>
      <c r="I25" s="5"/>
      <c r="J25" s="5"/>
      <c r="K25" s="5"/>
      <c r="L25" s="5"/>
      <c r="M25" s="5"/>
      <c r="N25" s="5"/>
      <c r="O25" s="5"/>
      <c r="P25" s="5"/>
      <c r="Q25" s="5"/>
      <c r="R25" s="5" t="str">
        <f>IFERROR(AVERAGE(C25:Q25),"")</f>
        <v/>
      </c>
      <c r="S25" s="5"/>
    </row>
    <row r="26" spans="1:19">
      <c r="A26" s="5" t="s">
        <v>349</v>
      </c>
      <c r="B26" s="5"/>
      <c r="C26" s="5"/>
      <c r="D26" s="5"/>
      <c r="E26" s="5"/>
      <c r="F26" s="5"/>
      <c r="G26" s="5"/>
      <c r="H26" s="5"/>
      <c r="I26" s="5"/>
      <c r="J26" s="5"/>
      <c r="K26" s="5"/>
      <c r="L26" s="5"/>
      <c r="M26" s="5"/>
      <c r="N26" s="5"/>
      <c r="O26" s="5"/>
      <c r="P26" s="5"/>
      <c r="Q26" s="5"/>
      <c r="R26" s="5" t="str">
        <f>IFERROR(AVERAGE(C26:Q26),"")</f>
        <v/>
      </c>
      <c r="S26" s="5"/>
    </row>
    <row r="27" spans="1:19">
      <c r="A27" s="5" t="s">
        <v>350</v>
      </c>
      <c r="B27" s="5"/>
      <c r="C27" s="5"/>
      <c r="D27" s="5"/>
      <c r="E27" s="5"/>
      <c r="F27" s="5"/>
      <c r="G27" s="5"/>
      <c r="H27" s="5"/>
      <c r="I27" s="5"/>
      <c r="J27" s="5"/>
      <c r="K27" s="5"/>
      <c r="L27" s="5"/>
      <c r="M27" s="5"/>
      <c r="N27" s="5"/>
      <c r="O27" s="5"/>
      <c r="P27" s="5"/>
      <c r="Q27" s="5"/>
      <c r="R27" s="5" t="str">
        <f>IFERROR(AVERAGE(C27:Q27),"")</f>
        <v/>
      </c>
      <c r="S27" s="5"/>
    </row>
    <row r="28" spans="1:19">
      <c r="A28" s="5" t="s">
        <v>351</v>
      </c>
      <c r="B28" s="5"/>
      <c r="C28" s="5"/>
      <c r="D28" s="5"/>
      <c r="E28" s="5"/>
      <c r="F28" s="5"/>
      <c r="G28" s="5"/>
      <c r="H28" s="5"/>
      <c r="I28" s="5"/>
      <c r="J28" s="5"/>
      <c r="K28" s="5"/>
      <c r="L28" s="5"/>
      <c r="M28" s="5"/>
      <c r="N28" s="5"/>
      <c r="O28" s="5"/>
      <c r="P28" s="5"/>
      <c r="Q28" s="5"/>
      <c r="R28" s="5" t="str">
        <f>IFERROR(AVERAGE(C28:Q28),"")</f>
        <v/>
      </c>
      <c r="S28" s="5"/>
    </row>
    <row r="29" spans="1:19">
      <c r="A29" s="5" t="s">
        <v>352</v>
      </c>
      <c r="B29" s="5"/>
      <c r="C29" s="5"/>
      <c r="D29" s="5"/>
      <c r="E29" s="5"/>
      <c r="F29" s="5"/>
      <c r="G29" s="5"/>
      <c r="H29" s="5"/>
      <c r="I29" s="5"/>
      <c r="J29" s="5"/>
      <c r="K29" s="5"/>
      <c r="L29" s="5"/>
      <c r="M29" s="5"/>
      <c r="N29" s="5"/>
      <c r="O29" s="5"/>
      <c r="P29" s="5"/>
      <c r="Q29" s="5"/>
      <c r="R29" s="5" t="str">
        <f>IFERROR(AVERAGE(C29:Q29),"")</f>
        <v/>
      </c>
      <c r="S29" s="5"/>
    </row>
    <row r="30" spans="1:19">
      <c r="A30" s="5" t="s">
        <v>353</v>
      </c>
      <c r="B30" s="5"/>
      <c r="C30" s="5"/>
      <c r="D30" s="5"/>
      <c r="E30" s="5"/>
      <c r="F30" s="5"/>
      <c r="G30" s="5"/>
      <c r="H30" s="5"/>
      <c r="I30" s="5"/>
      <c r="J30" s="5"/>
      <c r="K30" s="5"/>
      <c r="L30" s="5"/>
      <c r="M30" s="5"/>
      <c r="N30" s="5"/>
      <c r="O30" s="5"/>
      <c r="P30" s="5"/>
      <c r="Q30" s="5"/>
      <c r="R30" s="5" t="str">
        <f>IFERROR(AVERAGE(C30:Q30),"")</f>
        <v/>
      </c>
      <c r="S30" s="5"/>
    </row>
    <row r="31" spans="1:19">
      <c r="A31" s="5" t="s">
        <v>354</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6.67</v>
      </c>
    </row>
    <row r="3" spans="1:11">
      <c r="A3" s="5" t="s">
        <v>35</v>
      </c>
      <c r="B3" s="5">
        <v>1.2</v>
      </c>
      <c r="C3" s="5" t="s">
        <v>36</v>
      </c>
      <c r="D3" s="5" t="s">
        <v>83</v>
      </c>
      <c r="E3" s="5" t="s">
        <v>84</v>
      </c>
      <c r="F3" s="5" t="s">
        <v>85</v>
      </c>
      <c r="G3" s="5" t="s">
        <v>86</v>
      </c>
      <c r="H3" s="5" t="s">
        <v>80</v>
      </c>
      <c r="I3" s="5" t="s">
        <v>87</v>
      </c>
      <c r="J3" s="5" t="s">
        <v>88</v>
      </c>
      <c r="K3" s="7">
        <v>6.67</v>
      </c>
    </row>
    <row r="4" spans="1:11">
      <c r="A4" s="5" t="s">
        <v>35</v>
      </c>
      <c r="B4" s="5">
        <v>2.1</v>
      </c>
      <c r="C4" s="5" t="s">
        <v>43</v>
      </c>
      <c r="D4" s="5" t="s">
        <v>89</v>
      </c>
      <c r="E4" s="5" t="s">
        <v>90</v>
      </c>
      <c r="F4" s="5" t="s">
        <v>91</v>
      </c>
      <c r="G4" s="5" t="s">
        <v>92</v>
      </c>
      <c r="H4" s="5" t="s">
        <v>80</v>
      </c>
      <c r="I4" s="5" t="s">
        <v>93</v>
      </c>
      <c r="J4" s="5" t="s">
        <v>94</v>
      </c>
      <c r="K4" s="7">
        <v>6.67</v>
      </c>
    </row>
    <row r="5" spans="1:11">
      <c r="A5" s="5" t="s">
        <v>35</v>
      </c>
      <c r="B5" s="5">
        <v>2.2</v>
      </c>
      <c r="C5" s="5" t="s">
        <v>43</v>
      </c>
      <c r="D5" s="5" t="s">
        <v>95</v>
      </c>
      <c r="E5" s="5" t="s">
        <v>96</v>
      </c>
      <c r="F5" s="5" t="s">
        <v>49</v>
      </c>
      <c r="G5" s="5" t="s">
        <v>97</v>
      </c>
      <c r="H5" s="5" t="s">
        <v>80</v>
      </c>
      <c r="I5" s="5" t="s">
        <v>98</v>
      </c>
      <c r="J5" s="5" t="s">
        <v>99</v>
      </c>
      <c r="K5" s="7">
        <v>6.67</v>
      </c>
    </row>
    <row r="6" spans="1:11">
      <c r="A6" s="5" t="s">
        <v>35</v>
      </c>
      <c r="B6" s="5">
        <v>3.1</v>
      </c>
      <c r="C6" s="5" t="s">
        <v>50</v>
      </c>
      <c r="D6" s="5" t="s">
        <v>100</v>
      </c>
      <c r="E6" s="5" t="s">
        <v>101</v>
      </c>
      <c r="F6" s="5" t="s">
        <v>69</v>
      </c>
      <c r="G6" s="5" t="s">
        <v>102</v>
      </c>
      <c r="H6" s="5" t="s">
        <v>80</v>
      </c>
      <c r="I6" s="5" t="s">
        <v>103</v>
      </c>
      <c r="J6" s="5" t="s">
        <v>104</v>
      </c>
      <c r="K6" s="7">
        <v>6.67</v>
      </c>
    </row>
    <row r="7" spans="1:11">
      <c r="A7" s="5" t="s">
        <v>35</v>
      </c>
      <c r="B7" s="5">
        <v>3.2</v>
      </c>
      <c r="C7" s="5" t="s">
        <v>50</v>
      </c>
      <c r="D7" s="5" t="s">
        <v>105</v>
      </c>
      <c r="E7" s="5" t="s">
        <v>106</v>
      </c>
      <c r="F7" s="5" t="s">
        <v>107</v>
      </c>
      <c r="G7" s="5" t="s">
        <v>108</v>
      </c>
      <c r="H7" s="5" t="s">
        <v>109</v>
      </c>
      <c r="I7" s="5" t="s">
        <v>110</v>
      </c>
      <c r="J7" s="5" t="s">
        <v>111</v>
      </c>
      <c r="K7" s="7">
        <v>6.67</v>
      </c>
    </row>
    <row r="8" spans="1:11">
      <c r="A8" s="5" t="s">
        <v>35</v>
      </c>
      <c r="B8" s="5">
        <v>3.3</v>
      </c>
      <c r="C8" s="5" t="s">
        <v>50</v>
      </c>
      <c r="D8" s="5" t="s">
        <v>112</v>
      </c>
      <c r="E8" s="5" t="s">
        <v>113</v>
      </c>
      <c r="F8" s="5" t="s">
        <v>114</v>
      </c>
      <c r="G8" s="5" t="s">
        <v>115</v>
      </c>
      <c r="H8" s="5" t="s">
        <v>109</v>
      </c>
      <c r="I8" s="5" t="s">
        <v>116</v>
      </c>
      <c r="J8" s="5" t="s">
        <v>117</v>
      </c>
      <c r="K8" s="7">
        <v>6.67</v>
      </c>
    </row>
    <row r="9" spans="1:11">
      <c r="A9" s="5" t="s">
        <v>35</v>
      </c>
      <c r="B9" s="5">
        <v>3.4</v>
      </c>
      <c r="C9" s="5" t="s">
        <v>50</v>
      </c>
      <c r="D9" s="5" t="s">
        <v>118</v>
      </c>
      <c r="E9" s="5" t="s">
        <v>119</v>
      </c>
      <c r="F9" s="5" t="s">
        <v>120</v>
      </c>
      <c r="G9" s="5" t="s">
        <v>121</v>
      </c>
      <c r="H9" s="5" t="s">
        <v>109</v>
      </c>
      <c r="I9" s="5" t="s">
        <v>122</v>
      </c>
      <c r="J9" s="5" t="s">
        <v>123</v>
      </c>
      <c r="K9" s="7">
        <v>6.67</v>
      </c>
    </row>
    <row r="10" spans="1:11">
      <c r="A10" s="5" t="s">
        <v>35</v>
      </c>
      <c r="B10" s="5">
        <v>4.1</v>
      </c>
      <c r="C10" s="5" t="s">
        <v>56</v>
      </c>
      <c r="D10" s="5" t="s">
        <v>124</v>
      </c>
      <c r="E10" s="5" t="s">
        <v>125</v>
      </c>
      <c r="F10" s="5" t="s">
        <v>62</v>
      </c>
      <c r="G10" s="5" t="s">
        <v>126</v>
      </c>
      <c r="H10" s="5" t="s">
        <v>127</v>
      </c>
      <c r="I10" s="5" t="s">
        <v>128</v>
      </c>
      <c r="J10" s="5" t="s">
        <v>129</v>
      </c>
      <c r="K10" s="7">
        <v>6.67</v>
      </c>
    </row>
    <row r="11" spans="1:11">
      <c r="A11" s="5" t="s">
        <v>35</v>
      </c>
      <c r="B11" s="5">
        <v>4.2</v>
      </c>
      <c r="C11" s="5" t="s">
        <v>56</v>
      </c>
      <c r="D11" s="5" t="s">
        <v>130</v>
      </c>
      <c r="E11" s="5" t="s">
        <v>131</v>
      </c>
      <c r="F11" s="5" t="s">
        <v>120</v>
      </c>
      <c r="G11" s="5" t="s">
        <v>132</v>
      </c>
      <c r="H11" s="5" t="s">
        <v>127</v>
      </c>
      <c r="I11" s="5" t="s">
        <v>133</v>
      </c>
      <c r="J11" s="5" t="s">
        <v>134</v>
      </c>
      <c r="K11" s="7">
        <v>6.67</v>
      </c>
    </row>
    <row r="12" spans="1:11">
      <c r="A12" s="5" t="s">
        <v>35</v>
      </c>
      <c r="B12" s="5">
        <v>4.3</v>
      </c>
      <c r="C12" s="5" t="s">
        <v>56</v>
      </c>
      <c r="D12" s="5" t="s">
        <v>135</v>
      </c>
      <c r="E12" s="5" t="s">
        <v>136</v>
      </c>
      <c r="F12" s="5" t="s">
        <v>137</v>
      </c>
      <c r="G12" s="5" t="s">
        <v>138</v>
      </c>
      <c r="H12" s="5" t="s">
        <v>127</v>
      </c>
      <c r="I12" s="5" t="s">
        <v>139</v>
      </c>
      <c r="J12" s="5" t="s">
        <v>140</v>
      </c>
      <c r="K12" s="7">
        <v>6.67</v>
      </c>
    </row>
    <row r="13" spans="1:11">
      <c r="A13" s="5" t="s">
        <v>35</v>
      </c>
      <c r="B13" s="5">
        <v>5.1</v>
      </c>
      <c r="C13" s="5" t="s">
        <v>63</v>
      </c>
      <c r="D13" s="5" t="s">
        <v>141</v>
      </c>
      <c r="E13" s="5" t="s">
        <v>142</v>
      </c>
      <c r="F13" s="5" t="s">
        <v>85</v>
      </c>
      <c r="G13" s="5" t="s">
        <v>143</v>
      </c>
      <c r="H13" s="5" t="s">
        <v>80</v>
      </c>
      <c r="I13" s="5" t="s">
        <v>144</v>
      </c>
      <c r="J13" s="5" t="s">
        <v>145</v>
      </c>
      <c r="K13" s="7">
        <v>6.67</v>
      </c>
    </row>
    <row r="14" spans="1:11">
      <c r="A14" s="5" t="s">
        <v>35</v>
      </c>
      <c r="B14" s="5">
        <v>5.2</v>
      </c>
      <c r="C14" s="5" t="s">
        <v>63</v>
      </c>
      <c r="D14" s="5" t="s">
        <v>146</v>
      </c>
      <c r="E14" s="5" t="s">
        <v>147</v>
      </c>
      <c r="F14" s="5" t="s">
        <v>148</v>
      </c>
      <c r="G14" s="5" t="s">
        <v>149</v>
      </c>
      <c r="H14" s="5" t="s">
        <v>127</v>
      </c>
      <c r="I14" s="5" t="s">
        <v>150</v>
      </c>
      <c r="J14" s="5" t="s">
        <v>151</v>
      </c>
      <c r="K14" s="7">
        <v>6.67</v>
      </c>
    </row>
    <row r="15" spans="1:11">
      <c r="A15" s="5" t="s">
        <v>35</v>
      </c>
      <c r="B15" s="5">
        <v>5.3</v>
      </c>
      <c r="C15" s="5" t="s">
        <v>63</v>
      </c>
      <c r="D15" s="5" t="s">
        <v>152</v>
      </c>
      <c r="E15" s="5" t="s">
        <v>153</v>
      </c>
      <c r="F15" s="5" t="s">
        <v>137</v>
      </c>
      <c r="G15" s="5" t="s">
        <v>154</v>
      </c>
      <c r="H15" s="5" t="s">
        <v>127</v>
      </c>
      <c r="I15" s="5" t="s">
        <v>155</v>
      </c>
      <c r="J15" s="5" t="s">
        <v>156</v>
      </c>
      <c r="K15" s="7">
        <v>6.67</v>
      </c>
    </row>
    <row r="16" spans="1:11">
      <c r="A16" s="5" t="s">
        <v>35</v>
      </c>
      <c r="B16" s="5">
        <v>5.4</v>
      </c>
      <c r="C16" s="5" t="s">
        <v>63</v>
      </c>
      <c r="D16" s="5" t="s">
        <v>157</v>
      </c>
      <c r="E16" s="5" t="s">
        <v>158</v>
      </c>
      <c r="F16" s="5" t="s">
        <v>159</v>
      </c>
      <c r="G16" s="5" t="s">
        <v>160</v>
      </c>
      <c r="H16" s="5" t="s">
        <v>127</v>
      </c>
      <c r="I16" s="5" t="s">
        <v>161</v>
      </c>
      <c r="J16" s="5" t="s">
        <v>162</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
  <sheetViews>
    <sheetView tabSelected="0" workbookViewId="0" showGridLines="true" showRowColHeaders="1">
      <pane xSplit="3" ySplit="1" activePane="bottomRight" state="frozen" topLeftCell="D2"/>
      <selection pane="bottomRight" activeCell="A1" sqref="A1:I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1</v>
      </c>
      <c r="D5" s="5" t="s">
        <v>174</v>
      </c>
      <c r="E5" s="5"/>
      <c r="F5" s="5"/>
      <c r="G5" s="5"/>
      <c r="H5" s="5"/>
      <c r="I5" s="5"/>
    </row>
    <row r="6" spans="1:9">
      <c r="A6" s="5" t="s">
        <v>35</v>
      </c>
      <c r="B6" s="5" t="s">
        <v>170</v>
      </c>
      <c r="C6" s="5">
        <v>2</v>
      </c>
      <c r="D6" s="5" t="s">
        <v>175</v>
      </c>
      <c r="E6" s="5"/>
      <c r="F6" s="5"/>
      <c r="G6" s="5"/>
      <c r="H6" s="5"/>
      <c r="I6" s="5"/>
    </row>
    <row r="7" spans="1:9">
      <c r="A7" s="5" t="s">
        <v>35</v>
      </c>
      <c r="B7" s="5" t="s">
        <v>170</v>
      </c>
      <c r="C7" s="5">
        <v>3</v>
      </c>
      <c r="D7" s="5" t="s">
        <v>176</v>
      </c>
      <c r="E7" s="5"/>
      <c r="F7" s="5"/>
      <c r="G7" s="5"/>
      <c r="H7" s="5"/>
      <c r="I7" s="5"/>
    </row>
    <row r="8" spans="1:9">
      <c r="A8" s="5" t="s">
        <v>35</v>
      </c>
      <c r="B8" s="5" t="s">
        <v>170</v>
      </c>
      <c r="C8" s="5">
        <v>4</v>
      </c>
      <c r="D8" s="5" t="s">
        <v>177</v>
      </c>
      <c r="E8" s="5"/>
      <c r="F8" s="5"/>
      <c r="G8" s="5"/>
      <c r="H8" s="5"/>
      <c r="I8" s="5"/>
    </row>
    <row r="9" spans="1:9">
      <c r="A9" s="5" t="s">
        <v>35</v>
      </c>
      <c r="B9" s="5" t="s">
        <v>170</v>
      </c>
      <c r="C9" s="5">
        <v>5</v>
      </c>
      <c r="D9" s="5" t="s">
        <v>178</v>
      </c>
      <c r="E9" s="5"/>
      <c r="F9" s="5"/>
      <c r="G9" s="5"/>
      <c r="H9" s="5"/>
      <c r="I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179</v>
      </c>
      <c r="B1" s="3"/>
      <c r="C1" s="3"/>
      <c r="D1" s="3"/>
      <c r="E1" s="3"/>
      <c r="F1" s="3"/>
      <c r="G1" s="3"/>
    </row>
    <row r="2" spans="1:7">
      <c r="A2" s="6" t="s">
        <v>180</v>
      </c>
      <c r="B2" s="6" t="s">
        <v>181</v>
      </c>
      <c r="C2" s="6" t="s">
        <v>182</v>
      </c>
      <c r="D2" s="6" t="s">
        <v>183</v>
      </c>
      <c r="E2" s="6" t="s">
        <v>184</v>
      </c>
      <c r="F2" s="6" t="s">
        <v>185</v>
      </c>
      <c r="G2" s="6" t="s">
        <v>186</v>
      </c>
    </row>
    <row r="3" spans="1:7">
      <c r="A3" s="5" t="s">
        <v>36</v>
      </c>
      <c r="B3" s="5">
        <v>25</v>
      </c>
      <c r="C3" s="5" t="s">
        <v>127</v>
      </c>
      <c r="D3" s="5">
        <v>1</v>
      </c>
      <c r="E3" s="5" t="s">
        <v>187</v>
      </c>
      <c r="F3" s="5" t="s">
        <v>188</v>
      </c>
      <c r="G3" s="5" t="s">
        <v>189</v>
      </c>
    </row>
    <row r="4" spans="1:7">
      <c r="A4" s="5"/>
      <c r="B4" s="5"/>
      <c r="C4" s="5"/>
      <c r="D4" s="5">
        <v>2</v>
      </c>
      <c r="E4" s="5" t="s">
        <v>190</v>
      </c>
      <c r="F4" s="5" t="s">
        <v>191</v>
      </c>
      <c r="G4" s="5" t="s">
        <v>192</v>
      </c>
    </row>
    <row r="5" spans="1:7">
      <c r="A5" s="5"/>
      <c r="B5" s="5"/>
      <c r="C5" s="5"/>
      <c r="D5" s="5">
        <v>3</v>
      </c>
      <c r="E5" s="5" t="s">
        <v>193</v>
      </c>
      <c r="F5" s="5" t="s">
        <v>194</v>
      </c>
      <c r="G5" s="5" t="s">
        <v>195</v>
      </c>
    </row>
    <row r="6" spans="1:7">
      <c r="A6" s="5"/>
      <c r="B6" s="5"/>
      <c r="C6" s="5"/>
      <c r="D6" s="5">
        <v>4</v>
      </c>
      <c r="E6" s="5" t="s">
        <v>196</v>
      </c>
      <c r="F6" s="5" t="s">
        <v>197</v>
      </c>
      <c r="G6" s="5" t="s">
        <v>198</v>
      </c>
    </row>
    <row r="7" spans="1:7">
      <c r="A7" s="5" t="s">
        <v>43</v>
      </c>
      <c r="B7" s="5">
        <v>20</v>
      </c>
      <c r="C7" s="5" t="s">
        <v>199</v>
      </c>
      <c r="D7" s="5">
        <v>1</v>
      </c>
      <c r="E7" s="5" t="s">
        <v>187</v>
      </c>
      <c r="F7" s="5" t="s">
        <v>188</v>
      </c>
      <c r="G7" s="5" t="s">
        <v>200</v>
      </c>
    </row>
    <row r="8" spans="1:7">
      <c r="A8" s="5"/>
      <c r="B8" s="5"/>
      <c r="C8" s="5"/>
      <c r="D8" s="5">
        <v>2</v>
      </c>
      <c r="E8" s="5" t="s">
        <v>190</v>
      </c>
      <c r="F8" s="5" t="s">
        <v>191</v>
      </c>
      <c r="G8" s="5" t="s">
        <v>201</v>
      </c>
    </row>
    <row r="9" spans="1:7">
      <c r="A9" s="5"/>
      <c r="B9" s="5"/>
      <c r="C9" s="5"/>
      <c r="D9" s="5">
        <v>3</v>
      </c>
      <c r="E9" s="5" t="s">
        <v>193</v>
      </c>
      <c r="F9" s="5" t="s">
        <v>194</v>
      </c>
      <c r="G9" s="5" t="s">
        <v>202</v>
      </c>
    </row>
    <row r="10" spans="1:7">
      <c r="A10" s="5"/>
      <c r="B10" s="5"/>
      <c r="C10" s="5"/>
      <c r="D10" s="5">
        <v>4</v>
      </c>
      <c r="E10" s="5" t="s">
        <v>196</v>
      </c>
      <c r="F10" s="5" t="s">
        <v>197</v>
      </c>
      <c r="G10" s="5" t="s">
        <v>203</v>
      </c>
    </row>
    <row r="11" spans="1:7">
      <c r="A11" s="5" t="s">
        <v>50</v>
      </c>
      <c r="B11" s="5">
        <v>25</v>
      </c>
      <c r="C11" s="5" t="s">
        <v>199</v>
      </c>
      <c r="D11" s="5">
        <v>1</v>
      </c>
      <c r="E11" s="5" t="s">
        <v>187</v>
      </c>
      <c r="F11" s="5" t="s">
        <v>188</v>
      </c>
      <c r="G11" s="5" t="s">
        <v>204</v>
      </c>
    </row>
    <row r="12" spans="1:7">
      <c r="A12" s="5"/>
      <c r="B12" s="5"/>
      <c r="C12" s="5"/>
      <c r="D12" s="5">
        <v>2</v>
      </c>
      <c r="E12" s="5" t="s">
        <v>190</v>
      </c>
      <c r="F12" s="5" t="s">
        <v>191</v>
      </c>
      <c r="G12" s="5" t="s">
        <v>205</v>
      </c>
    </row>
    <row r="13" spans="1:7">
      <c r="A13" s="5"/>
      <c r="B13" s="5"/>
      <c r="C13" s="5"/>
      <c r="D13" s="5">
        <v>3</v>
      </c>
      <c r="E13" s="5" t="s">
        <v>193</v>
      </c>
      <c r="F13" s="5" t="s">
        <v>194</v>
      </c>
      <c r="G13" s="5" t="s">
        <v>206</v>
      </c>
    </row>
    <row r="14" spans="1:7">
      <c r="A14" s="5"/>
      <c r="B14" s="5"/>
      <c r="C14" s="5"/>
      <c r="D14" s="5">
        <v>4</v>
      </c>
      <c r="E14" s="5" t="s">
        <v>196</v>
      </c>
      <c r="F14" s="5" t="s">
        <v>197</v>
      </c>
      <c r="G14" s="5" t="s">
        <v>207</v>
      </c>
    </row>
    <row r="15" spans="1:7">
      <c r="A15" s="5" t="s">
        <v>56</v>
      </c>
      <c r="B15" s="5">
        <v>20</v>
      </c>
      <c r="C15" s="5" t="s">
        <v>199</v>
      </c>
      <c r="D15" s="5">
        <v>1</v>
      </c>
      <c r="E15" s="5" t="s">
        <v>187</v>
      </c>
      <c r="F15" s="5" t="s">
        <v>188</v>
      </c>
      <c r="G15" s="5" t="s">
        <v>208</v>
      </c>
    </row>
    <row r="16" spans="1:7">
      <c r="A16" s="5"/>
      <c r="B16" s="5"/>
      <c r="C16" s="5"/>
      <c r="D16" s="5">
        <v>2</v>
      </c>
      <c r="E16" s="5" t="s">
        <v>190</v>
      </c>
      <c r="F16" s="5" t="s">
        <v>191</v>
      </c>
      <c r="G16" s="5" t="s">
        <v>209</v>
      </c>
    </row>
    <row r="17" spans="1:7">
      <c r="A17" s="5"/>
      <c r="B17" s="5"/>
      <c r="C17" s="5"/>
      <c r="D17" s="5">
        <v>3</v>
      </c>
      <c r="E17" s="5" t="s">
        <v>193</v>
      </c>
      <c r="F17" s="5" t="s">
        <v>194</v>
      </c>
      <c r="G17" s="5" t="s">
        <v>210</v>
      </c>
    </row>
    <row r="18" spans="1:7">
      <c r="A18" s="5"/>
      <c r="B18" s="5"/>
      <c r="C18" s="5"/>
      <c r="D18" s="5">
        <v>4</v>
      </c>
      <c r="E18" s="5" t="s">
        <v>196</v>
      </c>
      <c r="F18" s="5" t="s">
        <v>197</v>
      </c>
      <c r="G18" s="5" t="s">
        <v>211</v>
      </c>
    </row>
    <row r="19" spans="1:7">
      <c r="A19" s="5" t="s">
        <v>63</v>
      </c>
      <c r="B19" s="5">
        <v>30</v>
      </c>
      <c r="C19" s="5" t="s">
        <v>127</v>
      </c>
      <c r="D19" s="5">
        <v>1</v>
      </c>
      <c r="E19" s="5" t="s">
        <v>187</v>
      </c>
      <c r="F19" s="5" t="s">
        <v>188</v>
      </c>
      <c r="G19" s="5" t="s">
        <v>212</v>
      </c>
    </row>
    <row r="20" spans="1:7">
      <c r="A20" s="5"/>
      <c r="B20" s="5"/>
      <c r="C20" s="5"/>
      <c r="D20" s="5">
        <v>2</v>
      </c>
      <c r="E20" s="5" t="s">
        <v>190</v>
      </c>
      <c r="F20" s="5" t="s">
        <v>191</v>
      </c>
      <c r="G20" s="5" t="s">
        <v>213</v>
      </c>
    </row>
    <row r="21" spans="1:7">
      <c r="A21" s="5"/>
      <c r="B21" s="5"/>
      <c r="C21" s="5"/>
      <c r="D21" s="5">
        <v>3</v>
      </c>
      <c r="E21" s="5" t="s">
        <v>193</v>
      </c>
      <c r="F21" s="5" t="s">
        <v>194</v>
      </c>
      <c r="G21" s="5" t="s">
        <v>214</v>
      </c>
    </row>
    <row r="22" spans="1:7">
      <c r="A22" s="5"/>
      <c r="B22" s="5"/>
      <c r="C22" s="5"/>
      <c r="D22" s="5">
        <v>4</v>
      </c>
      <c r="E22" s="5" t="s">
        <v>196</v>
      </c>
      <c r="F22" s="5" t="s">
        <v>197</v>
      </c>
      <c r="G22" s="5" t="s">
        <v>215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216</v>
      </c>
    </row>
    <row r="2" spans="1:1">
      <c r="A2" t="s">
        <v>217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220</v>
      </c>
      <c r="B1" s="3"/>
      <c r="C1" s="3"/>
      <c r="D1" s="3"/>
    </row>
    <row r="2" spans="1:4">
      <c r="A2" s="6" t="s">
        <v>180</v>
      </c>
      <c r="B2" s="6" t="s">
        <v>221</v>
      </c>
      <c r="C2" s="6" t="s">
        <v>222</v>
      </c>
      <c r="D2" s="6" t="s">
        <v>223</v>
      </c>
    </row>
    <row r="3" spans="1:4">
      <c r="A3" s="5" t="s">
        <v>36</v>
      </c>
      <c r="B3" s="5" t="s">
        <v>224</v>
      </c>
      <c r="C3" s="5" t="s">
        <v>225</v>
      </c>
      <c r="D3" s="5" t="s">
        <v>226</v>
      </c>
    </row>
    <row r="4" spans="1:4">
      <c r="A4" s="5" t="s">
        <v>36</v>
      </c>
      <c r="B4" s="5" t="s">
        <v>227</v>
      </c>
      <c r="C4" s="5" t="s">
        <v>228</v>
      </c>
      <c r="D4" s="5" t="s">
        <v>229</v>
      </c>
    </row>
    <row r="5" spans="1:4">
      <c r="A5" s="5" t="s">
        <v>36</v>
      </c>
      <c r="B5" s="5" t="s">
        <v>230</v>
      </c>
      <c r="C5" s="5" t="s">
        <v>231</v>
      </c>
      <c r="D5" s="5" t="s">
        <v>232</v>
      </c>
    </row>
    <row r="6" spans="1:4">
      <c r="A6" s="5" t="s">
        <v>43</v>
      </c>
      <c r="B6" s="5" t="s">
        <v>224</v>
      </c>
      <c r="C6" s="5" t="s">
        <v>233</v>
      </c>
      <c r="D6" s="5" t="s">
        <v>234</v>
      </c>
    </row>
    <row r="7" spans="1:4">
      <c r="A7" s="5" t="s">
        <v>43</v>
      </c>
      <c r="B7" s="5" t="s">
        <v>227</v>
      </c>
      <c r="C7" s="5" t="s">
        <v>235</v>
      </c>
      <c r="D7" s="5" t="s">
        <v>236</v>
      </c>
    </row>
    <row r="8" spans="1:4">
      <c r="A8" s="5" t="s">
        <v>43</v>
      </c>
      <c r="B8" s="5" t="s">
        <v>230</v>
      </c>
      <c r="C8" s="5" t="s">
        <v>237</v>
      </c>
      <c r="D8" s="5" t="s">
        <v>238</v>
      </c>
    </row>
    <row r="9" spans="1:4">
      <c r="A9" s="5" t="s">
        <v>50</v>
      </c>
      <c r="B9" s="5" t="s">
        <v>224</v>
      </c>
      <c r="C9" s="5" t="s">
        <v>239</v>
      </c>
      <c r="D9" s="5" t="s">
        <v>240</v>
      </c>
    </row>
    <row r="10" spans="1:4">
      <c r="A10" s="5" t="s">
        <v>50</v>
      </c>
      <c r="B10" s="5" t="s">
        <v>227</v>
      </c>
      <c r="C10" s="5" t="s">
        <v>241</v>
      </c>
      <c r="D10" s="5" t="s">
        <v>242</v>
      </c>
    </row>
    <row r="11" spans="1:4">
      <c r="A11" s="5" t="s">
        <v>50</v>
      </c>
      <c r="B11" s="5" t="s">
        <v>230</v>
      </c>
      <c r="C11" s="5" t="s">
        <v>243</v>
      </c>
      <c r="D11" s="5" t="s">
        <v>244</v>
      </c>
    </row>
    <row r="12" spans="1:4">
      <c r="A12" s="5" t="s">
        <v>56</v>
      </c>
      <c r="B12" s="5" t="s">
        <v>224</v>
      </c>
      <c r="C12" s="5" t="s">
        <v>245</v>
      </c>
      <c r="D12" s="5" t="s">
        <v>246</v>
      </c>
    </row>
    <row r="13" spans="1:4">
      <c r="A13" s="5" t="s">
        <v>56</v>
      </c>
      <c r="B13" s="5" t="s">
        <v>227</v>
      </c>
      <c r="C13" s="5" t="s">
        <v>247</v>
      </c>
      <c r="D13" s="5" t="s">
        <v>248</v>
      </c>
    </row>
    <row r="14" spans="1:4">
      <c r="A14" s="5" t="s">
        <v>56</v>
      </c>
      <c r="B14" s="5" t="s">
        <v>230</v>
      </c>
      <c r="C14" s="5" t="s">
        <v>249</v>
      </c>
      <c r="D14" s="5" t="s">
        <v>250</v>
      </c>
    </row>
    <row r="15" spans="1:4">
      <c r="A15" s="5" t="s">
        <v>63</v>
      </c>
      <c r="B15" s="5" t="s">
        <v>224</v>
      </c>
      <c r="C15" s="5" t="s">
        <v>251</v>
      </c>
      <c r="D15" s="5" t="s">
        <v>252</v>
      </c>
    </row>
    <row r="16" spans="1:4">
      <c r="A16" s="5" t="s">
        <v>63</v>
      </c>
      <c r="B16" s="5" t="s">
        <v>227</v>
      </c>
      <c r="C16" s="5" t="s">
        <v>253</v>
      </c>
      <c r="D16" s="5" t="s">
        <v>254</v>
      </c>
    </row>
    <row r="17" spans="1:4">
      <c r="A17" s="5" t="s">
        <v>63</v>
      </c>
      <c r="B17" s="5" t="s">
        <v>230</v>
      </c>
      <c r="C17" s="5" t="s">
        <v>255</v>
      </c>
      <c r="D17" s="5" t="s">
        <v>256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2026-07-10T21:49:22+02:00</dcterms:created>
  <dcterms:modified xsi:type="dcterms:W3CDTF">2026-07-10T21:49:22+02:00</dcterms:modified>
  <dc:title>Currículo LOMLOE Proyectos artisticos 1.º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