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<sst xmlns="http://schemas.openxmlformats.org/spreadsheetml/2006/main" uniqueCount="378">
  <si>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</si>
  <si>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</si>
  <si>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Proyectos artisticos</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</si>
  <si>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</si>
  <si>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</si>
  <si>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</si>
  <si>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</si>
  <si>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</si>
  <si>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</si>
  <si>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</si>
  <si>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</si>
  <si>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</si>
  <si>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</si>
  <si>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</si>
  <si>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</si>
  <si>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</si>
  <si>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</si>
  <si>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</si>
  <si>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</si>
  <si>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</si>
  <si>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</si>
  <si>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</si>
  <si>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</si>
  <si>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</si>
  <si>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</si>
  <si>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</si>
  <si>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</si>
  <si>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</si>
  <si>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</si>
  <si>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</si>
  <si>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</si>
  <si>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</si>
  <si>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</si>
  <si>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</si>
  <si>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</si>
  <si>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</si>
  <si>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</si>
  <si>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i perfeccionar idees de projecte, consultant diferents fonts, experimentant amb tècniques i estratègies creatives, elaborant esbossos i maquetes i valorant críticament la</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</si>
  <si>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</si>
  <si>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</si>
  <si>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</si>
  <si>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</si>
  <si>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</si>
  <si>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</si>
  <si>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adequadament les fases i el procés de treball d'un projecte artístic, considerant els recursos disponibles i avaluant-ne la sostenibilitat, per aconseguir el resultat ajustat als terminis, a les característiques de l'espai i, si és el cas, al pressupost previst. L'adequada planificació de les fases i del procés de treball d'un projecte artístic condiciona el seu desenvolupament i el seu resultat final. Aquesta planificació proporciona una visió global del que es pretén fer, de la manera i del lloc en què es vol dur a terme, dels recursos materials i econòmics amb els quals es compta, de les persones que participaran i de les funcions que realitzaran, com també del resultat i de la repercussió que es desitgen obtenir tant des del punt de vista artístic com des del personal i el social. La planificació dels projectes ha de ser rigorosa i realista, però també creativa i flexible. S'ha de garantir el compliment dels terminis i l'adequació als recursos i als espais. S'ha d'assegurar també el respecte al medi ambient i la sostenibilitat d'aquells resultats que s'espera que continuïn exercint impacte una vegada finalitzat el projecte. Ara bé, l'organització del pla de treball no ha de resultar un impediment per al desenvolupament de la creativitat, perquè aquesta ajudarà a trobar solucions originals i innovadores a les dificultats que puguin sorgir. Al costat del desenvolupament de pensament creatiu, el procés de treball contribuirà a afermar l'esperit emprenedor dels alumnes amb actituds de creativitat, flexibilitat, iniciativa, treball en equip, confiança en un mateix i sentit crític.</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</si>
  <si>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</si>
  <si>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</si>
  <si>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</si>
  <si>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</si>
  <si>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</si>
  <si>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</si>
  <si>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Realitzar projectes artístics, individuals o col·lectius, assumint diferents funcions, seleccionant espais, tècniques, mitjans i suports i identificant oportunitats de desenvolupament personal, social, acadèmic i professional, per a expressar una intenció expressiva o funcional i provocar un determinat efecte en l'entorn. La realització efectiva de projectes artístics, individuals o col·lectius, comporta, entre altres tasques, la correcta selecció d'espais, tècniques, mitjans i suports, com també el repartiment de les diferents funcions que cal exercir en les diferents fases del procés. Perquè aquestes i altres decisions relatives, per exemple, a possibles modificacions de la planificació inicial siguin encertades, s'han de determinar prèviament tant la intenció expressiva o funcional del projecte com els efectes que</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</si>
  <si>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</si>
  <si>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</si>
  <si>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</si>
  <si>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</si>
  <si>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</si>
  <si>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amb actitud oberta i respectuosa, les diferents fases del projecte, intercanviant idees, comentaris i opinions amb diverses persones, inclòs el públic receptor, per a avaluar la marxa del projecte, incorporar aportacions de millora i optimitzar la repercussió en l'entorn. La posada en comú de les diferents fases del projecte i l'intercanvi d'idees, comentaris i opinions sobre aquest tema, ja sigui entre els seus responsables o amb altres persones, permet assegurar l'avaluació interna i externa dels avenços realitzats i de l'assoliment de la intenció inicial plantejada, com també incorporar, en el seu cas, possibles aportacions de millora.</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</si>
  <si>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</si>
  <si>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</si>
  <si>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</si>
  <si>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</si>
  <si>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</si>
  <si>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</si>
  <si>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Tractar correctament la documentació d'un projecte artístic, seleccionant les fonts més adequades, elaborant els documents necessaris, registrant el procés creatiu i arxivant adequadament tot el material, per deixar constància de les diferents fases del projecte, del resultat que s'obté i de la recepció. El tractament de la documentació, tant física com digital, és un component essencial de tot projecte artístic.</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</si>
  <si>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</si>
  <si>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</si>
  <si>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</si>
  <si>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</si>
  <si>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</si>
  <si>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</si>
  <si>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</si>
  <si>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</si>
  <si>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</si>
  <si>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</si>
  <si>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</si>
  <si>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</si>
  <si>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i perfeccionar idees de projecte, consultant diferents fonts, elaborant esbossos i maquetes i experimentant amb les tècniques i estratègies artístiques més adequades en cada cas.</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</si>
  <si>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</si>
  <si>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</si>
  <si>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</si>
  <si>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</si>
  <si>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</si>
  <si>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proposta concreta per a un projecte, justificant-ne la rellevància artística, la viabilitat, la sostenibilitat i l'adequació a la intenció amb la qual va ser concebuda i a les característiques del marc de recepció previst.</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</si>
  <si>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</si>
  <si>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</si>
  <si>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</si>
  <si>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</si>
  <si>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</si>
  <si>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Establir el pla de treball d'un projecte artístic, organitzant correctament les fases, avaluant la seva sostenibilitat i ajustant-lo als terminis, a les característiques de l'espai i, en el seu cas, al pressupost previst.</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</si>
  <si>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</si>
  <si>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</si>
  <si>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</si>
  <si>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</si>
  <si>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</si>
  <si>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Proposar solucions creatives en l'organització d'un projecte artístic, cercant el màxim aprofitament dels recursos disponibles. Il·lustrar una mimesi entre el procés creatiu i, en aquest cas, l'organitzatiu. Definir respostes a possibles contratemps que se'n puguin derivar i fomentar capacitats d'autonomia.</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</si>
  <si>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</si>
  <si>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</si>
  <si>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</si>
  <si>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</si>
  <si>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 en la realització de projectes artístics, individuals o col·lectius, assumint diferents funcions i seleccionant els espais, les tècniques, els mitjans i els suports més adequats.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</si>
  <si>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</si>
  <si>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</si>
  <si>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</si>
  <si>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</si>
  <si>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raonadament, la intenció expressiva o funcional d'un projecte artístic, detallant els efectes que s'espera que aquest tingui en l'entorn.</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</si>
  <si>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</si>
  <si>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</si>
  <si>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</si>
  <si>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</si>
  <si>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</si>
  <si>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</si>
  <si>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les decisions relatives a l'execució del projecte, assegurant la coherència d'aquestes decisions amb la intenció expressiva o funcional i amb els efectes esperats.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</si>
  <si>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</si>
  <si>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</si>
  <si>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</si>
  <si>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</si>
  <si>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</si>
  <si>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oportunitats de desenvolupament personal, social, acadèmic o professional relacionades amb l'àmbit artístic, comprenent el seu valor afegit i expressant l'opinió personal de manera crítica i respectuosa.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</si>
  <si>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</si>
  <si>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</si>
  <si>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</si>
  <si>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</si>
  <si>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</si>
  <si>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mitjans i suports, les diferents fases del projecte, posant-lo en relació amb el resultat final esperat i rebre de manera oberta i respectuosa, les crítiques, els comentaris i les aportacions de millora formulades per diverses persones, fins i tot el públic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</si>
  <si>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</si>
  <si>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</si>
  <si>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</si>
  <si>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</si>
  <si>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</si>
  <si>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les crítiques, els comentaris i les aportacions de millora rebudes, incorporant de manera justificada les que redundin en benefici del projecte i de la repercussió en l'entorn.</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</si>
  <si>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</si>
  <si>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</si>
  <si>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</si>
  <si>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</si>
  <si>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Avaluar la repercussió que el projecte ha tingut en l'entorn, considerant les valoracions del públic receptor i analitzant l'assoliment de la intenció inicial plantejada, com també la pertinència de les solucions posades en pràctica davant les dificultats afrontades al llarg del procés.</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</si>
  <si>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</si>
  <si>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</si>
  <si>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</si>
  <si>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</si>
  <si>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</si>
  <si>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diverses fonts per a l'elaboració del projecte, justificant-ne la utilitat teòrica,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</si>
  <si>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</si>
  <si>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</si>
  <si>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</si>
  <si>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</si>
  <si>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 necessària per desenvolupar un projecte artístic, considerant les possibilitats d'aplicació i ajustant-se als models més adequats.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</si>
  <si>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</si>
  <si>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</si>
  <si>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</si>
  <si>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</si>
  <si>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</si>
  <si>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les diferents fases del projecte, amb enfocament reflexiu i d'autoavaluació.</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</si>
  <si>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</si>
  <si>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</si>
  <si>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</si>
  <si>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</si>
  <si>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Arxivar correctament la documentació, garantint l'accessibilitat i la facilitat recuperar-la.</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</si>
  <si>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</si>
  <si>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</si>
  <si>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</si>
  <si>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</si>
  <si>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</si>
  <si>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</si>
  <si>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</si>
  <si>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</si>
  <si>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</si>
  <si>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</si>
  <si>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</si>
  <si>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</si>
  <si>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</si>
  <si>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creativitat com a destresa personal i eina per a l'expressió artística</t>
  </si>
  <si>
    <t>La creativitat. Una mirada oberta, sense estereotips ni prejudicis, mitjançant l'anàlisi de la resolució de problemes reals</t>
  </si>
  <si>
    <t>Els llenguatges de l'expressió artística, per incorporar-los en la resolució dels projectes artístics</t>
  </si>
  <si>
    <t>Tècniques de creativitat a través del joc, per convertir-les en una destresa personal. Estratègies i tècniques de foment i desenvolupament de la creativitat</t>
  </si>
  <si>
    <t>Les diferents possibilitats d'intervenció per posar en pràctica els llenguatges artístics: pintura, cinema, fotografia i arts escèniques i performatives, entre d'altres</t>
  </si>
  <si>
    <t>Estratègies i processos de pensament creatiu i divergent. Estratègies de superació del bloqueig creatiu</t>
  </si>
  <si>
    <t>Estratègies de superació del bloqueig creatiu: canvi de perspectiva, canvi de rutines creatives, l'experimentació,</t>
  </si>
  <si>
    <t>Recerca en diferents fonts d'inspiració per estimular la imaginació i obrir noves vies d'expressió</t>
  </si>
  <si>
    <t>L'experimentació. L'error, una oportunitat d'aprenentatge</t>
  </si>
  <si>
    <t>Corrents artístiques que han utilitzat tècniques de desbloqueig, especialment a les avantguardes del segle XX</t>
  </si>
  <si>
    <t>Metodologia projectual. Generació i selecció de propostes. Planificació, gestió i avaluació de projectes artístics. Difusió de resultats</t>
  </si>
  <si>
    <t>Projectes artístics, metodologies de creació més adequades tenint en compte totes les fases</t>
  </si>
  <si>
    <t>Generació i selecció de propostes: creativitat en l'elaboració d'idees i en la presa de decisions</t>
  </si>
  <si>
    <t>Pla de treball. Planificació, disseny i seqüenciació de projectes artístics en relació amb el context i el llenguatge triat, creant propostes creatives i innovadores de forma individual o col·lectiva</t>
  </si>
  <si>
    <t>Gestió i coordinació de projectes artístics</t>
  </si>
  <si>
    <t>Avaluació dels resultats en relació als objectius inicials del projecte. Anàlisi i propostes de millora</t>
  </si>
  <si>
    <t>Difusió i comunicació dels resultats, mitjançant l'ús de llenguatges gràfics o digitals</t>
  </si>
  <si>
    <t>Planificació i disseny de muntatges expositius per a la difusió dels projectes artístics. Estratègies de treball en equip. Distribució de tasques i lideratge compartit. Resolució de conflictes</t>
  </si>
  <si>
    <t>Estratègies de treball en equip: organització, criteris de planificació de les fases i estratègies metodològiques</t>
  </si>
  <si>
    <t>Formes de treball en equips multidisciplinaris, heterogenis, col·laboratius, entre d'altres</t>
  </si>
  <si>
    <t>Sistemes de treball en equip que afavoreixin els processos eficaços de cohesió i resolució de conflictes. Estratègies, tècniques i suports de documentació, registre i arxiu</t>
  </si>
  <si>
    <t>Mètodes més adequats per la classificació i codificació dels projectes artístics. Gestió documental, localització i consulta</t>
  </si>
  <si>
    <t>Mitjans i canals de registre i difusió digitals. Normativa d'ús vigent. Drets d'autoria. Sostenibilitat i impacte dels projectes artístics</t>
  </si>
  <si>
    <t>Tècniques i materials d'acord amb els criteris mediambientals i de petjada ecològica. Estudi de la sostenibilitat, qualitats i possibilitats comunicatives</t>
  </si>
  <si>
    <t>Sostenibilitat i impacte dels projectes artístics: amb consciència de la problemàtica mediambiental a les Illes Balears</t>
  </si>
  <si>
    <t>Possibilitats del context. Relació entre material i significat</t>
  </si>
  <si>
    <t>L'art del reciclatge. La relació de l'Art Povera i el Land Art, altres avantguardes i manifestacions de l'art contemporani com l'art objectual o les instal·lacions en el medi natural i l'entorn</t>
  </si>
  <si>
    <t>Prevenció i gestió responsable dels residus. Oportunitats de desenvolupament personal, social, acadèmic i professional relacionades amb l'àmbit artístic. L'emprenedoria cultural</t>
  </si>
  <si>
    <t>Beneficis emocionals, creatius i psicològics dels projectes artístics. La relació dels projectes artístics vinculats amb l'entorn natural, social, amb el patrimoni artístic i cultural de les Illes Balears</t>
  </si>
  <si>
    <t>L'emprenedoria cultural. Impacte social, acadèmic i professional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</si>
  <si>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</si>
  <si>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</si>
  <si>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</si>
  <si>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</si>
  <si>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</si>
  <si>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</si>
  <si>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</si>
  <si>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</si>
  <si>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</si>
  <si>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</si>
  <si>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</si>
  <si>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</si>
  <si>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</si>
  <si>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</si>
  <si>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</si>
  <si>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</si>
  <si>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</si>
  <si>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</si>
  <si>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</si>
  <si>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</si>
  <si>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</si>
  <si>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</si>
  <si>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</si>
  <si>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</si>
  <si>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</si>
  <si>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</si>
  <si>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</si>
  <si>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</si>
  <si>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</si>
  <si>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</si>
  <si>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</si>
  <si>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</si>
  <si>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</si>
  <si>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</si>
  <si>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</si>
  <si>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</si>
  <si>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</si>
  <si>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</si>
  <si>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</si>
  <si>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</si>
  <si>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</si>
  <si>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</si>
  <si>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</si>
  <si>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</si>
  <si>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</si>
  <si>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</si>
  <si>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</si>
  <si>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</si>
  <si>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</si>
  <si>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</si>
  <si>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</si>
  <si>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</si>
  <si>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</si>
  <si>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</si>
  <si>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</si>
  <si>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</si>
  <si>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</si>
  <si>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</si>
  <si>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</si>
  <si>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</si>
  <si>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</si>
  <si>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</si>
  <si>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</si>
  <si>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</si>
  <si>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</si>
  <si>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</si>
  <si>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</si>
  <si>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</si>
  <si>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</si>
  <si>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</si>
  <si>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</si>
  <si>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</si>
  <si>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</si>
  <si>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</si>
  <si>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</si>
  <si>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</si>
  <si>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</si>
  <si>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</si>
  <si>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</si>
  <si>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</si>
  <si>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</si>
  <si>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</si>
  <si>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</si>
  <si>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</si>
  <si>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</si>
  <si>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</si>
  <si>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</si>
  <si>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</si>
  <si>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</si>
  <si>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</si>
  <si>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</si>
  <si>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</si>
  <si>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</si>
  <si>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</si>
  <si>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</si>
  <si>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</si>
  <si>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</si>
  <si>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</si>
  <si>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</si>
  <si>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</si>
  <si>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</si>
  <si>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</si>
  <si>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</si>
  <si>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</si>
  <si>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</si>
  <si>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</si>
  <si>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</si>
  <si>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</si>
  <si>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</si>
  <si>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</si>
  <si>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</si>
  <si>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</si>
  <si>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</si>
  <si>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</si>
  <si>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</si>
  <si>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</si>
  <si>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</si>
  <si>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</si>
  <si>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</si>
  <si>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</si>
  <si>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</si>
  <si>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</si>
  <si>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</si>
  <si>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</si>
  <si>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</si>
  <si>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</si>
  <si>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</si>
  <si>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</si>
  <si>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</si>
  <si>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</si>
  <si>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</si>
  <si>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</si>
  <si>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</si>
  <si>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Generar i perfeccionar idees de projecte, consultant diferents fonts, elaborant esbossos i maquetes i experimentant amb les tècniques i estratègies artístiques més adequades en cad</t>
  </si>
  <si>
    <t>Seleccionar una proposta concreta per a un projecte, justificant-ne la rellevància artística, la viabilitat, la sostenibilitat i l'adequació a la intenció amb la qual va ser conceb</t>
  </si>
  <si>
    <t>Establir el pla de treball d'un projecte artístic, organitzant correctament les fases, avaluant la seva sostenibilitat i ajustant-lo als terminis, a les característiques de l'espai</t>
  </si>
  <si>
    <t xml:space="preserve">Proposar solucions creatives en l'organització d'un projecte artístic, cercant el màxim aprofitament dels recursos disponibles. Il·lustrar una mimesi entre el procés creatiu i, en </t>
  </si>
  <si>
    <t>Participar activament en la realització de projectes artístics, individuals o col·lectius, assumint diferents funcions i seleccionant els espais, les tècniques, els mitjans i els s</t>
  </si>
  <si>
    <t>Identificar oportunitats de desenvolupament personal, social, acadèmic o professional relacionades amb l'àmbit artístic, comprenent el seu valor afegit i expressant l'opinió person</t>
  </si>
  <si>
    <t xml:space="preserve">Compartir, a través de diversos mitjans i suports, les diferents fases del projecte, posant-lo en relació amb el resultat final esperat i rebre de manera oberta i respectuosa, les </t>
  </si>
  <si>
    <t>Valorar les crítiques, els comentaris i les aportacions de millora rebudes, incorporant de manera justificada les que redundin en benefici del projecte i de la repercussió en l'ent</t>
  </si>
  <si>
    <t>Avaluar la repercussió que el projecte ha tingut en l'entorn, considerant les valoracions del públic receptor i analitzant l'assoliment de la intenció inicial plantejada, com també</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</si>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</sst>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202</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56</v>
      </c>
      <c r="B6" s="5" t="s">
        <v>292</v>
      </c>
      <c r="C6" s="5" t="s">
        <v>293</v>
      </c>
      <c r="D6" s="5" t="s">
        <v>294</v>
      </c>
    </row>
    <row r="7" spans="1:4">
      <c r="A7" s="5" t="s">
        <v>63</v>
      </c>
      <c r="B7" s="5" t="s">
        <v>295</v>
      </c>
      <c r="C7" s="5" t="s">
        <v>296</v>
      </c>
      <c r="D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164</v>
      </c>
      <c r="B2" s="6" t="s">
        <v>301</v>
      </c>
      <c r="C2" s="6" t="s">
        <v>302</v>
      </c>
      <c r="D2" s="6" t="s">
        <v>303</v>
      </c>
      <c r="E2" s="6" t="s">
        <v>304</v>
      </c>
    </row>
    <row r="3" spans="1:5">
      <c r="A3" s="5">
        <v>1</v>
      </c>
      <c r="B3" s="5" t="s">
        <v>305</v>
      </c>
      <c r="C3" s="5" t="s">
        <v>306</v>
      </c>
      <c r="D3" s="5" t="s">
        <v>307</v>
      </c>
      <c r="E3" s="5" t="s">
        <v>308</v>
      </c>
    </row>
    <row r="4" spans="1:5">
      <c r="A4" s="5">
        <v>2</v>
      </c>
      <c r="B4" s="5" t="s">
        <v>309</v>
      </c>
      <c r="C4" s="5" t="s">
        <v>306</v>
      </c>
      <c r="D4" s="5" t="s">
        <v>310</v>
      </c>
      <c r="E4" s="5" t="s">
        <v>311</v>
      </c>
    </row>
    <row r="5" spans="1:5">
      <c r="A5" s="5">
        <v>3</v>
      </c>
      <c r="B5" s="5" t="s">
        <v>312</v>
      </c>
      <c r="C5" s="5" t="s">
        <v>306</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306</v>
      </c>
      <c r="D8" s="5" t="s">
        <v>324</v>
      </c>
      <c r="E8" s="5" t="s">
        <v>325</v>
      </c>
    </row>
    <row r="9" spans="1:5">
      <c r="A9" s="5">
        <v>7</v>
      </c>
      <c r="B9" s="5" t="s">
        <v>326</v>
      </c>
      <c r="C9" s="5" t="s">
        <v>306</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70</v>
      </c>
      <c r="C2" s="6" t="s">
        <v>330</v>
      </c>
      <c r="D2" s="6" t="s">
        <v>331</v>
      </c>
      <c r="E2" s="6" t="s">
        <v>332</v>
      </c>
      <c r="F2" s="6" t="s">
        <v>333</v>
      </c>
    </row>
    <row r="3" spans="1:6">
      <c r="A3" s="5">
        <v>1.1</v>
      </c>
      <c r="B3" s="5" t="s">
        <v>36</v>
      </c>
      <c r="C3" s="5" t="s">
        <v>334</v>
      </c>
      <c r="D3" s="7">
        <v>12.5</v>
      </c>
      <c r="E3" s="7">
        <v>12.5</v>
      </c>
      <c r="F3" s="5"/>
    </row>
    <row r="4" spans="1:6">
      <c r="A4" s="5">
        <v>1.2</v>
      </c>
      <c r="B4" s="5" t="s">
        <v>36</v>
      </c>
      <c r="C4" s="5" t="s">
        <v>335</v>
      </c>
      <c r="D4" s="7">
        <v>12.5</v>
      </c>
      <c r="E4" s="7">
        <v>12.5</v>
      </c>
      <c r="F4" s="5"/>
    </row>
    <row r="5" spans="1:6">
      <c r="A5" s="5">
        <v>2.1</v>
      </c>
      <c r="B5" s="5" t="s">
        <v>43</v>
      </c>
      <c r="C5" s="5" t="s">
        <v>336</v>
      </c>
      <c r="D5" s="7">
        <v>10.0</v>
      </c>
      <c r="E5" s="7">
        <v>10.0</v>
      </c>
      <c r="F5" s="5"/>
    </row>
    <row r="6" spans="1:6">
      <c r="A6" s="5">
        <v>2.2</v>
      </c>
      <c r="B6" s="5" t="s">
        <v>43</v>
      </c>
      <c r="C6" s="5" t="s">
        <v>337</v>
      </c>
      <c r="D6" s="7">
        <v>10.0</v>
      </c>
      <c r="E6" s="7">
        <v>10.0</v>
      </c>
      <c r="F6" s="5"/>
    </row>
    <row r="7" spans="1:6">
      <c r="A7" s="5">
        <v>3.1</v>
      </c>
      <c r="B7" s="5" t="s">
        <v>50</v>
      </c>
      <c r="C7" s="5" t="s">
        <v>338</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339</v>
      </c>
      <c r="D10" s="7">
        <v>6.25</v>
      </c>
      <c r="E10" s="7">
        <v>6.25</v>
      </c>
      <c r="F10" s="5"/>
    </row>
    <row r="11" spans="1:6">
      <c r="A11" s="5">
        <v>4.1</v>
      </c>
      <c r="B11" s="5" t="s">
        <v>56</v>
      </c>
      <c r="C11" s="5" t="s">
        <v>340</v>
      </c>
      <c r="D11" s="7">
        <v>6.67</v>
      </c>
      <c r="E11" s="7">
        <v>6.67</v>
      </c>
      <c r="F11" s="5"/>
    </row>
    <row r="12" spans="1:6">
      <c r="A12" s="5">
        <v>4.2</v>
      </c>
      <c r="B12" s="5" t="s">
        <v>56</v>
      </c>
      <c r="C12" s="5" t="s">
        <v>341</v>
      </c>
      <c r="D12" s="7">
        <v>6.67</v>
      </c>
      <c r="E12" s="7">
        <v>6.67</v>
      </c>
      <c r="F12" s="5"/>
    </row>
    <row r="13" spans="1:6">
      <c r="A13" s="5">
        <v>4.3</v>
      </c>
      <c r="B13" s="5" t="s">
        <v>56</v>
      </c>
      <c r="C13" s="5" t="s">
        <v>342</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343</v>
      </c>
      <c r="B18" s="5"/>
      <c r="C18" s="5"/>
      <c r="D18" s="7"/>
      <c r="E18" s="7">
        <f>SUM(E3:E17)</f>
        <v>120.010000000000005</v>
      </c>
      <c r="F18"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345</v>
      </c>
      <c r="B1" s="6" t="s">
        <v>346</v>
      </c>
      <c r="C1" s="6">
        <v>1.1</v>
      </c>
      <c r="D1" s="6">
        <v>1.2</v>
      </c>
      <c r="E1" s="6">
        <v>2.1</v>
      </c>
      <c r="F1" s="6">
        <v>2.2</v>
      </c>
      <c r="G1" s="6">
        <v>3.1</v>
      </c>
      <c r="H1" s="6">
        <v>3.2</v>
      </c>
      <c r="I1" s="6">
        <v>3.3</v>
      </c>
      <c r="J1" s="6">
        <v>3.4</v>
      </c>
      <c r="K1" s="6">
        <v>4.1</v>
      </c>
      <c r="L1" s="6">
        <v>4.2</v>
      </c>
      <c r="M1" s="6">
        <v>4.3</v>
      </c>
      <c r="N1" s="6">
        <v>5.1</v>
      </c>
      <c r="O1" s="6">
        <v>5.2</v>
      </c>
      <c r="P1" s="6">
        <v>5.3</v>
      </c>
      <c r="Q1" s="6">
        <v>5.4</v>
      </c>
      <c r="R1" s="6" t="s">
        <v>347</v>
      </c>
      <c r="S1" s="6" t="s">
        <v>333</v>
      </c>
    </row>
    <row r="2" spans="1:19">
      <c r="A2" s="5" t="s">
        <v>348</v>
      </c>
      <c r="B2" s="5"/>
      <c r="C2" s="5"/>
      <c r="D2" s="5"/>
      <c r="E2" s="5"/>
      <c r="F2" s="5"/>
      <c r="G2" s="5"/>
      <c r="H2" s="5"/>
      <c r="I2" s="5"/>
      <c r="J2" s="5"/>
      <c r="K2" s="5"/>
      <c r="L2" s="5"/>
      <c r="M2" s="5"/>
      <c r="N2" s="5"/>
      <c r="O2" s="5"/>
      <c r="P2" s="5"/>
      <c r="Q2" s="5"/>
      <c r="R2" s="5" t="str">
        <f>IFERROR(AVERAGE(C2:Q2),"")</f>
        <v/>
      </c>
      <c r="S2" s="5"/>
    </row>
    <row r="3" spans="1:19">
      <c r="A3" s="5" t="s">
        <v>349</v>
      </c>
      <c r="B3" s="5"/>
      <c r="C3" s="5"/>
      <c r="D3" s="5"/>
      <c r="E3" s="5"/>
      <c r="F3" s="5"/>
      <c r="G3" s="5"/>
      <c r="H3" s="5"/>
      <c r="I3" s="5"/>
      <c r="J3" s="5"/>
      <c r="K3" s="5"/>
      <c r="L3" s="5"/>
      <c r="M3" s="5"/>
      <c r="N3" s="5"/>
      <c r="O3" s="5"/>
      <c r="P3" s="5"/>
      <c r="Q3" s="5"/>
      <c r="R3" s="5" t="str">
        <f>IFERROR(AVERAGE(C3:Q3),"")</f>
        <v/>
      </c>
      <c r="S3" s="5"/>
    </row>
    <row r="4" spans="1:19">
      <c r="A4" s="5" t="s">
        <v>350</v>
      </c>
      <c r="B4" s="5"/>
      <c r="C4" s="5"/>
      <c r="D4" s="5"/>
      <c r="E4" s="5"/>
      <c r="F4" s="5"/>
      <c r="G4" s="5"/>
      <c r="H4" s="5"/>
      <c r="I4" s="5"/>
      <c r="J4" s="5"/>
      <c r="K4" s="5"/>
      <c r="L4" s="5"/>
      <c r="M4" s="5"/>
      <c r="N4" s="5"/>
      <c r="O4" s="5"/>
      <c r="P4" s="5"/>
      <c r="Q4" s="5"/>
      <c r="R4" s="5" t="str">
        <f>IFERROR(AVERAGE(C4:Q4),"")</f>
        <v/>
      </c>
      <c r="S4" s="5"/>
    </row>
    <row r="5" spans="1:19">
      <c r="A5" s="5" t="s">
        <v>351</v>
      </c>
      <c r="B5" s="5"/>
      <c r="C5" s="5"/>
      <c r="D5" s="5"/>
      <c r="E5" s="5"/>
      <c r="F5" s="5"/>
      <c r="G5" s="5"/>
      <c r="H5" s="5"/>
      <c r="I5" s="5"/>
      <c r="J5" s="5"/>
      <c r="K5" s="5"/>
      <c r="L5" s="5"/>
      <c r="M5" s="5"/>
      <c r="N5" s="5"/>
      <c r="O5" s="5"/>
      <c r="P5" s="5"/>
      <c r="Q5" s="5"/>
      <c r="R5" s="5" t="str">
        <f>IFERROR(AVERAGE(C5:Q5),"")</f>
        <v/>
      </c>
      <c r="S5" s="5"/>
    </row>
    <row r="6" spans="1:19">
      <c r="A6" s="5" t="s">
        <v>352</v>
      </c>
      <c r="B6" s="5"/>
      <c r="C6" s="5"/>
      <c r="D6" s="5"/>
      <c r="E6" s="5"/>
      <c r="F6" s="5"/>
      <c r="G6" s="5"/>
      <c r="H6" s="5"/>
      <c r="I6" s="5"/>
      <c r="J6" s="5"/>
      <c r="K6" s="5"/>
      <c r="L6" s="5"/>
      <c r="M6" s="5"/>
      <c r="N6" s="5"/>
      <c r="O6" s="5"/>
      <c r="P6" s="5"/>
      <c r="Q6" s="5"/>
      <c r="R6" s="5" t="str">
        <f>IFERROR(AVERAGE(C6:Q6),"")</f>
        <v/>
      </c>
      <c r="S6" s="5"/>
    </row>
    <row r="7" spans="1:19">
      <c r="A7" s="5" t="s">
        <v>353</v>
      </c>
      <c r="B7" s="5"/>
      <c r="C7" s="5"/>
      <c r="D7" s="5"/>
      <c r="E7" s="5"/>
      <c r="F7" s="5"/>
      <c r="G7" s="5"/>
      <c r="H7" s="5"/>
      <c r="I7" s="5"/>
      <c r="J7" s="5"/>
      <c r="K7" s="5"/>
      <c r="L7" s="5"/>
      <c r="M7" s="5"/>
      <c r="N7" s="5"/>
      <c r="O7" s="5"/>
      <c r="P7" s="5"/>
      <c r="Q7" s="5"/>
      <c r="R7" s="5" t="str">
        <f>IFERROR(AVERAGE(C7:Q7),"")</f>
        <v/>
      </c>
      <c r="S7" s="5"/>
    </row>
    <row r="8" spans="1:19">
      <c r="A8" s="5" t="s">
        <v>354</v>
      </c>
      <c r="B8" s="5"/>
      <c r="C8" s="5"/>
      <c r="D8" s="5"/>
      <c r="E8" s="5"/>
      <c r="F8" s="5"/>
      <c r="G8" s="5"/>
      <c r="H8" s="5"/>
      <c r="I8" s="5"/>
      <c r="J8" s="5"/>
      <c r="K8" s="5"/>
      <c r="L8" s="5"/>
      <c r="M8" s="5"/>
      <c r="N8" s="5"/>
      <c r="O8" s="5"/>
      <c r="P8" s="5"/>
      <c r="Q8" s="5"/>
      <c r="R8" s="5" t="str">
        <f>IFERROR(AVERAGE(C8:Q8),"")</f>
        <v/>
      </c>
      <c r="S8" s="5"/>
    </row>
    <row r="9" spans="1:19">
      <c r="A9" s="5" t="s">
        <v>355</v>
      </c>
      <c r="B9" s="5"/>
      <c r="C9" s="5"/>
      <c r="D9" s="5"/>
      <c r="E9" s="5"/>
      <c r="F9" s="5"/>
      <c r="G9" s="5"/>
      <c r="H9" s="5"/>
      <c r="I9" s="5"/>
      <c r="J9" s="5"/>
      <c r="K9" s="5"/>
      <c r="L9" s="5"/>
      <c r="M9" s="5"/>
      <c r="N9" s="5"/>
      <c r="O9" s="5"/>
      <c r="P9" s="5"/>
      <c r="Q9" s="5"/>
      <c r="R9" s="5" t="str">
        <f>IFERROR(AVERAGE(C9:Q9),"")</f>
        <v/>
      </c>
      <c r="S9" s="5"/>
    </row>
    <row r="10" spans="1:19">
      <c r="A10" s="5" t="s">
        <v>356</v>
      </c>
      <c r="B10" s="5"/>
      <c r="C10" s="5"/>
      <c r="D10" s="5"/>
      <c r="E10" s="5"/>
      <c r="F10" s="5"/>
      <c r="G10" s="5"/>
      <c r="H10" s="5"/>
      <c r="I10" s="5"/>
      <c r="J10" s="5"/>
      <c r="K10" s="5"/>
      <c r="L10" s="5"/>
      <c r="M10" s="5"/>
      <c r="N10" s="5"/>
      <c r="O10" s="5"/>
      <c r="P10" s="5"/>
      <c r="Q10" s="5"/>
      <c r="R10" s="5" t="str">
        <f>IFERROR(AVERAGE(C10:Q10),"")</f>
        <v/>
      </c>
      <c r="S10" s="5"/>
    </row>
    <row r="11" spans="1:19">
      <c r="A11" s="5" t="s">
        <v>357</v>
      </c>
      <c r="B11" s="5"/>
      <c r="C11" s="5"/>
      <c r="D11" s="5"/>
      <c r="E11" s="5"/>
      <c r="F11" s="5"/>
      <c r="G11" s="5"/>
      <c r="H11" s="5"/>
      <c r="I11" s="5"/>
      <c r="J11" s="5"/>
      <c r="K11" s="5"/>
      <c r="L11" s="5"/>
      <c r="M11" s="5"/>
      <c r="N11" s="5"/>
      <c r="O11" s="5"/>
      <c r="P11" s="5"/>
      <c r="Q11" s="5"/>
      <c r="R11" s="5" t="str">
        <f>IFERROR(AVERAGE(C11:Q11),"")</f>
        <v/>
      </c>
      <c r="S11" s="5"/>
    </row>
    <row r="12" spans="1:19">
      <c r="A12" s="5" t="s">
        <v>358</v>
      </c>
      <c r="B12" s="5"/>
      <c r="C12" s="5"/>
      <c r="D12" s="5"/>
      <c r="E12" s="5"/>
      <c r="F12" s="5"/>
      <c r="G12" s="5"/>
      <c r="H12" s="5"/>
      <c r="I12" s="5"/>
      <c r="J12" s="5"/>
      <c r="K12" s="5"/>
      <c r="L12" s="5"/>
      <c r="M12" s="5"/>
      <c r="N12" s="5"/>
      <c r="O12" s="5"/>
      <c r="P12" s="5"/>
      <c r="Q12" s="5"/>
      <c r="R12" s="5" t="str">
        <f>IFERROR(AVERAGE(C12:Q12),"")</f>
        <v/>
      </c>
      <c r="S12" s="5"/>
    </row>
    <row r="13" spans="1:19">
      <c r="A13" s="5" t="s">
        <v>359</v>
      </c>
      <c r="B13" s="5"/>
      <c r="C13" s="5"/>
      <c r="D13" s="5"/>
      <c r="E13" s="5"/>
      <c r="F13" s="5"/>
      <c r="G13" s="5"/>
      <c r="H13" s="5"/>
      <c r="I13" s="5"/>
      <c r="J13" s="5"/>
      <c r="K13" s="5"/>
      <c r="L13" s="5"/>
      <c r="M13" s="5"/>
      <c r="N13" s="5"/>
      <c r="O13" s="5"/>
      <c r="P13" s="5"/>
      <c r="Q13" s="5"/>
      <c r="R13" s="5" t="str">
        <f>IFERROR(AVERAGE(C13:Q13),"")</f>
        <v/>
      </c>
      <c r="S13" s="5"/>
    </row>
    <row r="14" spans="1:19">
      <c r="A14" s="5" t="s">
        <v>360</v>
      </c>
      <c r="B14" s="5"/>
      <c r="C14" s="5"/>
      <c r="D14" s="5"/>
      <c r="E14" s="5"/>
      <c r="F14" s="5"/>
      <c r="G14" s="5"/>
      <c r="H14" s="5"/>
      <c r="I14" s="5"/>
      <c r="J14" s="5"/>
      <c r="K14" s="5"/>
      <c r="L14" s="5"/>
      <c r="M14" s="5"/>
      <c r="N14" s="5"/>
      <c r="O14" s="5"/>
      <c r="P14" s="5"/>
      <c r="Q14" s="5"/>
      <c r="R14" s="5" t="str">
        <f>IFERROR(AVERAGE(C14:Q14),"")</f>
        <v/>
      </c>
      <c r="S14" s="5"/>
    </row>
    <row r="15" spans="1:19">
      <c r="A15" s="5" t="s">
        <v>361</v>
      </c>
      <c r="B15" s="5"/>
      <c r="C15" s="5"/>
      <c r="D15" s="5"/>
      <c r="E15" s="5"/>
      <c r="F15" s="5"/>
      <c r="G15" s="5"/>
      <c r="H15" s="5"/>
      <c r="I15" s="5"/>
      <c r="J15" s="5"/>
      <c r="K15" s="5"/>
      <c r="L15" s="5"/>
      <c r="M15" s="5"/>
      <c r="N15" s="5"/>
      <c r="O15" s="5"/>
      <c r="P15" s="5"/>
      <c r="Q15" s="5"/>
      <c r="R15" s="5" t="str">
        <f>IFERROR(AVERAGE(C15:Q15),"")</f>
        <v/>
      </c>
      <c r="S15" s="5"/>
    </row>
    <row r="16" spans="1:19">
      <c r="A16" s="5" t="s">
        <v>362</v>
      </c>
      <c r="B16" s="5"/>
      <c r="C16" s="5"/>
      <c r="D16" s="5"/>
      <c r="E16" s="5"/>
      <c r="F16" s="5"/>
      <c r="G16" s="5"/>
      <c r="H16" s="5"/>
      <c r="I16" s="5"/>
      <c r="J16" s="5"/>
      <c r="K16" s="5"/>
      <c r="L16" s="5"/>
      <c r="M16" s="5"/>
      <c r="N16" s="5"/>
      <c r="O16" s="5"/>
      <c r="P16" s="5"/>
      <c r="Q16" s="5"/>
      <c r="R16" s="5" t="str">
        <f>IFERROR(AVERAGE(C16:Q16),"")</f>
        <v/>
      </c>
      <c r="S16" s="5"/>
    </row>
    <row r="17" spans="1:19">
      <c r="A17" s="5" t="s">
        <v>363</v>
      </c>
      <c r="B17" s="5"/>
      <c r="C17" s="5"/>
      <c r="D17" s="5"/>
      <c r="E17" s="5"/>
      <c r="F17" s="5"/>
      <c r="G17" s="5"/>
      <c r="H17" s="5"/>
      <c r="I17" s="5"/>
      <c r="J17" s="5"/>
      <c r="K17" s="5"/>
      <c r="L17" s="5"/>
      <c r="M17" s="5"/>
      <c r="N17" s="5"/>
      <c r="O17" s="5"/>
      <c r="P17" s="5"/>
      <c r="Q17" s="5"/>
      <c r="R17" s="5" t="str">
        <f>IFERROR(AVERAGE(C17:Q17),"")</f>
        <v/>
      </c>
      <c r="S17" s="5"/>
    </row>
    <row r="18" spans="1:19">
      <c r="A18" s="5" t="s">
        <v>364</v>
      </c>
      <c r="B18" s="5"/>
      <c r="C18" s="5"/>
      <c r="D18" s="5"/>
      <c r="E18" s="5"/>
      <c r="F18" s="5"/>
      <c r="G18" s="5"/>
      <c r="H18" s="5"/>
      <c r="I18" s="5"/>
      <c r="J18" s="5"/>
      <c r="K18" s="5"/>
      <c r="L18" s="5"/>
      <c r="M18" s="5"/>
      <c r="N18" s="5"/>
      <c r="O18" s="5"/>
      <c r="P18" s="5"/>
      <c r="Q18" s="5"/>
      <c r="R18" s="5" t="str">
        <f>IFERROR(AVERAGE(C18:Q18),"")</f>
        <v/>
      </c>
      <c r="S18" s="5"/>
    </row>
    <row r="19" spans="1:19">
      <c r="A19" s="5" t="s">
        <v>365</v>
      </c>
      <c r="B19" s="5"/>
      <c r="C19" s="5"/>
      <c r="D19" s="5"/>
      <c r="E19" s="5"/>
      <c r="F19" s="5"/>
      <c r="G19" s="5"/>
      <c r="H19" s="5"/>
      <c r="I19" s="5"/>
      <c r="J19" s="5"/>
      <c r="K19" s="5"/>
      <c r="L19" s="5"/>
      <c r="M19" s="5"/>
      <c r="N19" s="5"/>
      <c r="O19" s="5"/>
      <c r="P19" s="5"/>
      <c r="Q19" s="5"/>
      <c r="R19" s="5" t="str">
        <f>IFERROR(AVERAGE(C19:Q19),"")</f>
        <v/>
      </c>
      <c r="S19" s="5"/>
    </row>
    <row r="20" spans="1:19">
      <c r="A20" s="5" t="s">
        <v>366</v>
      </c>
      <c r="B20" s="5"/>
      <c r="C20" s="5"/>
      <c r="D20" s="5"/>
      <c r="E20" s="5"/>
      <c r="F20" s="5"/>
      <c r="G20" s="5"/>
      <c r="H20" s="5"/>
      <c r="I20" s="5"/>
      <c r="J20" s="5"/>
      <c r="K20" s="5"/>
      <c r="L20" s="5"/>
      <c r="M20" s="5"/>
      <c r="N20" s="5"/>
      <c r="O20" s="5"/>
      <c r="P20" s="5"/>
      <c r="Q20" s="5"/>
      <c r="R20" s="5" t="str">
        <f>IFERROR(AVERAGE(C20:Q20),"")</f>
        <v/>
      </c>
      <c r="S20" s="5"/>
    </row>
    <row r="21" spans="1:19">
      <c r="A21" s="5" t="s">
        <v>367</v>
      </c>
      <c r="B21" s="5"/>
      <c r="C21" s="5"/>
      <c r="D21" s="5"/>
      <c r="E21" s="5"/>
      <c r="F21" s="5"/>
      <c r="G21" s="5"/>
      <c r="H21" s="5"/>
      <c r="I21" s="5"/>
      <c r="J21" s="5"/>
      <c r="K21" s="5"/>
      <c r="L21" s="5"/>
      <c r="M21" s="5"/>
      <c r="N21" s="5"/>
      <c r="O21" s="5"/>
      <c r="P21" s="5"/>
      <c r="Q21" s="5"/>
      <c r="R21" s="5" t="str">
        <f>IFERROR(AVERAGE(C21:Q21),"")</f>
        <v/>
      </c>
      <c r="S21" s="5"/>
    </row>
    <row r="22" spans="1:19">
      <c r="A22" s="5" t="s">
        <v>368</v>
      </c>
      <c r="B22" s="5"/>
      <c r="C22" s="5"/>
      <c r="D22" s="5"/>
      <c r="E22" s="5"/>
      <c r="F22" s="5"/>
      <c r="G22" s="5"/>
      <c r="H22" s="5"/>
      <c r="I22" s="5"/>
      <c r="J22" s="5"/>
      <c r="K22" s="5"/>
      <c r="L22" s="5"/>
      <c r="M22" s="5"/>
      <c r="N22" s="5"/>
      <c r="O22" s="5"/>
      <c r="P22" s="5"/>
      <c r="Q22" s="5"/>
      <c r="R22" s="5" t="str">
        <f>IFERROR(AVERAGE(C22:Q22),"")</f>
        <v/>
      </c>
      <c r="S22" s="5"/>
    </row>
    <row r="23" spans="1:19">
      <c r="A23" s="5" t="s">
        <v>369</v>
      </c>
      <c r="B23" s="5"/>
      <c r="C23" s="5"/>
      <c r="D23" s="5"/>
      <c r="E23" s="5"/>
      <c r="F23" s="5"/>
      <c r="G23" s="5"/>
      <c r="H23" s="5"/>
      <c r="I23" s="5"/>
      <c r="J23" s="5"/>
      <c r="K23" s="5"/>
      <c r="L23" s="5"/>
      <c r="M23" s="5"/>
      <c r="N23" s="5"/>
      <c r="O23" s="5"/>
      <c r="P23" s="5"/>
      <c r="Q23" s="5"/>
      <c r="R23" s="5" t="str">
        <f>IFERROR(AVERAGE(C23:Q23),"")</f>
        <v/>
      </c>
      <c r="S23" s="5"/>
    </row>
    <row r="24" spans="1:19">
      <c r="A24" s="5" t="s">
        <v>370</v>
      </c>
      <c r="B24" s="5"/>
      <c r="C24" s="5"/>
      <c r="D24" s="5"/>
      <c r="E24" s="5"/>
      <c r="F24" s="5"/>
      <c r="G24" s="5"/>
      <c r="H24" s="5"/>
      <c r="I24" s="5"/>
      <c r="J24" s="5"/>
      <c r="K24" s="5"/>
      <c r="L24" s="5"/>
      <c r="M24" s="5"/>
      <c r="N24" s="5"/>
      <c r="O24" s="5"/>
      <c r="P24" s="5"/>
      <c r="Q24" s="5"/>
      <c r="R24" s="5" t="str">
        <f>IFERROR(AVERAGE(C24:Q24),"")</f>
        <v/>
      </c>
      <c r="S24" s="5"/>
    </row>
    <row r="25" spans="1:19">
      <c r="A25" s="5" t="s">
        <v>371</v>
      </c>
      <c r="B25" s="5"/>
      <c r="C25" s="5"/>
      <c r="D25" s="5"/>
      <c r="E25" s="5"/>
      <c r="F25" s="5"/>
      <c r="G25" s="5"/>
      <c r="H25" s="5"/>
      <c r="I25" s="5"/>
      <c r="J25" s="5"/>
      <c r="K25" s="5"/>
      <c r="L25" s="5"/>
      <c r="M25" s="5"/>
      <c r="N25" s="5"/>
      <c r="O25" s="5"/>
      <c r="P25" s="5"/>
      <c r="Q25" s="5"/>
      <c r="R25" s="5" t="str">
        <f>IFERROR(AVERAGE(C25:Q25),"")</f>
        <v/>
      </c>
      <c r="S25" s="5"/>
    </row>
    <row r="26" spans="1:19">
      <c r="A26" s="5" t="s">
        <v>372</v>
      </c>
      <c r="B26" s="5"/>
      <c r="C26" s="5"/>
      <c r="D26" s="5"/>
      <c r="E26" s="5"/>
      <c r="F26" s="5"/>
      <c r="G26" s="5"/>
      <c r="H26" s="5"/>
      <c r="I26" s="5"/>
      <c r="J26" s="5"/>
      <c r="K26" s="5"/>
      <c r="L26" s="5"/>
      <c r="M26" s="5"/>
      <c r="N26" s="5"/>
      <c r="O26" s="5"/>
      <c r="P26" s="5"/>
      <c r="Q26" s="5"/>
      <c r="R26" s="5" t="str">
        <f>IFERROR(AVERAGE(C26:Q26),"")</f>
        <v/>
      </c>
      <c r="S26" s="5"/>
    </row>
    <row r="27" spans="1:19">
      <c r="A27" s="5" t="s">
        <v>373</v>
      </c>
      <c r="B27" s="5"/>
      <c r="C27" s="5"/>
      <c r="D27" s="5"/>
      <c r="E27" s="5"/>
      <c r="F27" s="5"/>
      <c r="G27" s="5"/>
      <c r="H27" s="5"/>
      <c r="I27" s="5"/>
      <c r="J27" s="5"/>
      <c r="K27" s="5"/>
      <c r="L27" s="5"/>
      <c r="M27" s="5"/>
      <c r="N27" s="5"/>
      <c r="O27" s="5"/>
      <c r="P27" s="5"/>
      <c r="Q27" s="5"/>
      <c r="R27" s="5" t="str">
        <f>IFERROR(AVERAGE(C27:Q27),"")</f>
        <v/>
      </c>
      <c r="S27" s="5"/>
    </row>
    <row r="28" spans="1:19">
      <c r="A28" s="5" t="s">
        <v>374</v>
      </c>
      <c r="B28" s="5"/>
      <c r="C28" s="5"/>
      <c r="D28" s="5"/>
      <c r="E28" s="5"/>
      <c r="F28" s="5"/>
      <c r="G28" s="5"/>
      <c r="H28" s="5"/>
      <c r="I28" s="5"/>
      <c r="J28" s="5"/>
      <c r="K28" s="5"/>
      <c r="L28" s="5"/>
      <c r="M28" s="5"/>
      <c r="N28" s="5"/>
      <c r="O28" s="5"/>
      <c r="P28" s="5"/>
      <c r="Q28" s="5"/>
      <c r="R28" s="5" t="str">
        <f>IFERROR(AVERAGE(C28:Q28),"")</f>
        <v/>
      </c>
      <c r="S28" s="5"/>
    </row>
    <row r="29" spans="1:19">
      <c r="A29" s="5" t="s">
        <v>375</v>
      </c>
      <c r="B29" s="5"/>
      <c r="C29" s="5"/>
      <c r="D29" s="5"/>
      <c r="E29" s="5"/>
      <c r="F29" s="5"/>
      <c r="G29" s="5"/>
      <c r="H29" s="5"/>
      <c r="I29" s="5"/>
      <c r="J29" s="5"/>
      <c r="K29" s="5"/>
      <c r="L29" s="5"/>
      <c r="M29" s="5"/>
      <c r="N29" s="5"/>
      <c r="O29" s="5"/>
      <c r="P29" s="5"/>
      <c r="Q29" s="5"/>
      <c r="R29" s="5" t="str">
        <f>IFERROR(AVERAGE(C29:Q29),"")</f>
        <v/>
      </c>
      <c r="S29" s="5"/>
    </row>
    <row r="30" spans="1:19">
      <c r="A30" s="5" t="s">
        <v>376</v>
      </c>
      <c r="B30" s="5"/>
      <c r="C30" s="5"/>
      <c r="D30" s="5"/>
      <c r="E30" s="5"/>
      <c r="F30" s="5"/>
      <c r="G30" s="5"/>
      <c r="H30" s="5"/>
      <c r="I30" s="5"/>
      <c r="J30" s="5"/>
      <c r="K30" s="5"/>
      <c r="L30" s="5"/>
      <c r="M30" s="5"/>
      <c r="N30" s="5"/>
      <c r="O30" s="5"/>
      <c r="P30" s="5"/>
      <c r="Q30" s="5"/>
      <c r="R30" s="5" t="str">
        <f>IFERROR(AVERAGE(C30:Q30),"")</f>
        <v/>
      </c>
      <c r="S30" s="5"/>
    </row>
    <row r="31" spans="1:19">
      <c r="A31" s="5" t="s">
        <v>377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7</v>
      </c>
      <c r="D8" s="5" t="s">
        <v>177</v>
      </c>
      <c r="E8" s="5"/>
      <c r="F8" s="5"/>
      <c r="G8" s="5"/>
      <c r="H8" s="5"/>
      <c r="I8" s="5"/>
    </row>
    <row r="9" spans="1:9">
      <c r="A9" s="5" t="s">
        <v>35</v>
      </c>
      <c r="B9" s="5" t="s">
        <v>170</v>
      </c>
      <c r="C9" s="5">
        <v>8</v>
      </c>
      <c r="D9" s="5" t="s">
        <v>178</v>
      </c>
      <c r="E9" s="5"/>
      <c r="F9" s="5"/>
      <c r="G9" s="5"/>
      <c r="H9" s="5"/>
      <c r="I9" s="5"/>
    </row>
    <row r="10" spans="1:9">
      <c r="A10" s="5" t="s">
        <v>35</v>
      </c>
      <c r="B10" s="5" t="s">
        <v>170</v>
      </c>
      <c r="C10" s="5">
        <v>9</v>
      </c>
      <c r="D10" s="5" t="s">
        <v>179</v>
      </c>
      <c r="E10" s="5"/>
      <c r="F10" s="5"/>
      <c r="G10" s="5"/>
      <c r="H10" s="5"/>
      <c r="I10" s="5"/>
    </row>
    <row r="11" spans="1:9">
      <c r="A11" s="5" t="s">
        <v>35</v>
      </c>
      <c r="B11" s="5" t="s">
        <v>170</v>
      </c>
      <c r="C11" s="5">
        <v>10</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10</v>
      </c>
      <c r="D21" s="5" t="s">
        <v>190</v>
      </c>
      <c r="E21" s="5"/>
      <c r="F21" s="5"/>
      <c r="G21" s="5"/>
      <c r="H21" s="5"/>
      <c r="I21" s="5"/>
    </row>
    <row r="22" spans="1:9">
      <c r="A22" s="5" t="s">
        <v>35</v>
      </c>
      <c r="B22" s="5" t="s">
        <v>170</v>
      </c>
      <c r="C22" s="5">
        <v>11</v>
      </c>
      <c r="D22" s="5" t="s">
        <v>191</v>
      </c>
      <c r="E22" s="5"/>
      <c r="F22" s="5"/>
      <c r="G22" s="5"/>
      <c r="H22" s="5"/>
      <c r="I22" s="5"/>
    </row>
    <row r="23" spans="1:9">
      <c r="A23" s="5" t="s">
        <v>35</v>
      </c>
      <c r="B23" s="5" t="s">
        <v>170</v>
      </c>
      <c r="C23" s="5">
        <v>12</v>
      </c>
      <c r="D23" s="5" t="s">
        <v>192</v>
      </c>
      <c r="E23" s="5"/>
      <c r="F23" s="5"/>
      <c r="G23" s="5"/>
      <c r="H23" s="5"/>
      <c r="I23" s="5"/>
    </row>
    <row r="24" spans="1:9">
      <c r="A24" s="5" t="s">
        <v>35</v>
      </c>
      <c r="B24" s="5" t="s">
        <v>170</v>
      </c>
      <c r="C24" s="5">
        <v>13</v>
      </c>
      <c r="D24" s="5" t="s">
        <v>193</v>
      </c>
      <c r="E24" s="5"/>
      <c r="F24" s="5"/>
      <c r="G24" s="5"/>
      <c r="H24" s="5"/>
      <c r="I24" s="5"/>
    </row>
    <row r="25" spans="1:9">
      <c r="A25" s="5" t="s">
        <v>35</v>
      </c>
      <c r="B25" s="5" t="s">
        <v>170</v>
      </c>
      <c r="C25" s="5">
        <v>14</v>
      </c>
      <c r="D25" s="5" t="s">
        <v>194</v>
      </c>
      <c r="E25" s="5"/>
      <c r="F25" s="5"/>
      <c r="G25" s="5"/>
      <c r="H25" s="5"/>
      <c r="I25" s="5"/>
    </row>
    <row r="26" spans="1:9">
      <c r="A26" s="5" t="s">
        <v>35</v>
      </c>
      <c r="B26" s="5" t="s">
        <v>170</v>
      </c>
      <c r="C26" s="5">
        <v>15</v>
      </c>
      <c r="D26" s="5" t="s">
        <v>195</v>
      </c>
      <c r="E26" s="5"/>
      <c r="F26" s="5"/>
      <c r="G26" s="5"/>
      <c r="H26" s="5"/>
      <c r="I26" s="5"/>
    </row>
    <row r="27" spans="1:9">
      <c r="A27" s="5" t="s">
        <v>35</v>
      </c>
      <c r="B27" s="5" t="s">
        <v>170</v>
      </c>
      <c r="C27" s="5">
        <v>16</v>
      </c>
      <c r="D27" s="5" t="s">
        <v>196</v>
      </c>
      <c r="E27" s="5"/>
      <c r="F27" s="5"/>
      <c r="G27" s="5"/>
      <c r="H27" s="5"/>
      <c r="I27" s="5"/>
    </row>
    <row r="28" spans="1:9">
      <c r="A28" s="5" t="s">
        <v>35</v>
      </c>
      <c r="B28" s="5" t="s">
        <v>170</v>
      </c>
      <c r="C28" s="5">
        <v>17</v>
      </c>
      <c r="D28" s="5" t="s">
        <v>197</v>
      </c>
      <c r="E28" s="5"/>
      <c r="F28" s="5"/>
      <c r="G28" s="5"/>
      <c r="H28" s="5"/>
      <c r="I28" s="5"/>
    </row>
    <row r="29" spans="1:9">
      <c r="A29" s="5" t="s">
        <v>35</v>
      </c>
      <c r="B29" s="5" t="s">
        <v>170</v>
      </c>
      <c r="C29" s="5">
        <v>18</v>
      </c>
      <c r="D29" s="5" t="s">
        <v>198</v>
      </c>
      <c r="E29" s="5"/>
      <c r="F29" s="5"/>
      <c r="G29" s="5"/>
      <c r="H29" s="5"/>
      <c r="I29" s="5"/>
    </row>
    <row r="30" spans="1:9">
      <c r="A30" s="5" t="s">
        <v>35</v>
      </c>
      <c r="B30" s="5" t="s">
        <v>170</v>
      </c>
      <c r="C30" s="5">
        <v>19</v>
      </c>
      <c r="D30" s="5" t="s">
        <v>199</v>
      </c>
      <c r="E30" s="5"/>
      <c r="F30" s="5"/>
      <c r="G30" s="5"/>
      <c r="H30" s="5"/>
      <c r="I30" s="5"/>
    </row>
    <row r="31" spans="1:9">
      <c r="A31" s="5" t="s">
        <v>35</v>
      </c>
      <c r="B31" s="5" t="s">
        <v>170</v>
      </c>
      <c r="C31" s="5">
        <v>20</v>
      </c>
      <c r="D31" s="5" t="s">
        <v>200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36</v>
      </c>
      <c r="B3" s="5">
        <v>25</v>
      </c>
      <c r="C3" s="5" t="s">
        <v>127</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221</v>
      </c>
      <c r="D7" s="5">
        <v>1</v>
      </c>
      <c r="E7" s="5" t="s">
        <v>209</v>
      </c>
      <c r="F7" s="5" t="s">
        <v>210</v>
      </c>
      <c r="G7" s="5" t="s">
        <v>222</v>
      </c>
    </row>
    <row r="8" spans="1:7">
      <c r="A8" s="5"/>
      <c r="B8" s="5"/>
      <c r="C8" s="5"/>
      <c r="D8" s="5">
        <v>2</v>
      </c>
      <c r="E8" s="5" t="s">
        <v>212</v>
      </c>
      <c r="F8" s="5" t="s">
        <v>213</v>
      </c>
      <c r="G8" s="5" t="s">
        <v>223</v>
      </c>
    </row>
    <row r="9" spans="1:7">
      <c r="A9" s="5"/>
      <c r="B9" s="5"/>
      <c r="C9" s="5"/>
      <c r="D9" s="5">
        <v>3</v>
      </c>
      <c r="E9" s="5" t="s">
        <v>215</v>
      </c>
      <c r="F9" s="5" t="s">
        <v>216</v>
      </c>
      <c r="G9" s="5" t="s">
        <v>224</v>
      </c>
    </row>
    <row r="10" spans="1:7">
      <c r="A10" s="5"/>
      <c r="B10" s="5"/>
      <c r="C10" s="5"/>
      <c r="D10" s="5">
        <v>4</v>
      </c>
      <c r="E10" s="5" t="s">
        <v>218</v>
      </c>
      <c r="F10" s="5" t="s">
        <v>219</v>
      </c>
      <c r="G10" s="5" t="s">
        <v>225</v>
      </c>
    </row>
    <row r="11" spans="1:7">
      <c r="A11" s="5" t="s">
        <v>50</v>
      </c>
      <c r="B11" s="5">
        <v>25</v>
      </c>
      <c r="C11" s="5" t="s">
        <v>221</v>
      </c>
      <c r="D11" s="5">
        <v>1</v>
      </c>
      <c r="E11" s="5" t="s">
        <v>209</v>
      </c>
      <c r="F11" s="5" t="s">
        <v>210</v>
      </c>
      <c r="G11" s="5" t="s">
        <v>226</v>
      </c>
    </row>
    <row r="12" spans="1:7">
      <c r="A12" s="5"/>
      <c r="B12" s="5"/>
      <c r="C12" s="5"/>
      <c r="D12" s="5">
        <v>2</v>
      </c>
      <c r="E12" s="5" t="s">
        <v>212</v>
      </c>
      <c r="F12" s="5" t="s">
        <v>213</v>
      </c>
      <c r="G12" s="5" t="s">
        <v>227</v>
      </c>
    </row>
    <row r="13" spans="1:7">
      <c r="A13" s="5"/>
      <c r="B13" s="5"/>
      <c r="C13" s="5"/>
      <c r="D13" s="5">
        <v>3</v>
      </c>
      <c r="E13" s="5" t="s">
        <v>215</v>
      </c>
      <c r="F13" s="5" t="s">
        <v>216</v>
      </c>
      <c r="G13" s="5" t="s">
        <v>228</v>
      </c>
    </row>
    <row r="14" spans="1:7">
      <c r="A14" s="5"/>
      <c r="B14" s="5"/>
      <c r="C14" s="5"/>
      <c r="D14" s="5">
        <v>4</v>
      </c>
      <c r="E14" s="5" t="s">
        <v>218</v>
      </c>
      <c r="F14" s="5" t="s">
        <v>219</v>
      </c>
      <c r="G14" s="5" t="s">
        <v>229</v>
      </c>
    </row>
    <row r="15" spans="1:7">
      <c r="A15" s="5" t="s">
        <v>56</v>
      </c>
      <c r="B15" s="5">
        <v>20</v>
      </c>
      <c r="C15" s="5" t="s">
        <v>221</v>
      </c>
      <c r="D15" s="5">
        <v>1</v>
      </c>
      <c r="E15" s="5" t="s">
        <v>209</v>
      </c>
      <c r="F15" s="5" t="s">
        <v>210</v>
      </c>
      <c r="G15" s="5" t="s">
        <v>230</v>
      </c>
    </row>
    <row r="16" spans="1:7">
      <c r="A16" s="5"/>
      <c r="B16" s="5"/>
      <c r="C16" s="5"/>
      <c r="D16" s="5">
        <v>2</v>
      </c>
      <c r="E16" s="5" t="s">
        <v>212</v>
      </c>
      <c r="F16" s="5" t="s">
        <v>213</v>
      </c>
      <c r="G16" s="5" t="s">
        <v>231</v>
      </c>
    </row>
    <row r="17" spans="1:7">
      <c r="A17" s="5"/>
      <c r="B17" s="5"/>
      <c r="C17" s="5"/>
      <c r="D17" s="5">
        <v>3</v>
      </c>
      <c r="E17" s="5" t="s">
        <v>215</v>
      </c>
      <c r="F17" s="5" t="s">
        <v>216</v>
      </c>
      <c r="G17" s="5" t="s">
        <v>232</v>
      </c>
    </row>
    <row r="18" spans="1:7">
      <c r="A18" s="5"/>
      <c r="B18" s="5"/>
      <c r="C18" s="5"/>
      <c r="D18" s="5">
        <v>4</v>
      </c>
      <c r="E18" s="5" t="s">
        <v>218</v>
      </c>
      <c r="F18" s="5" t="s">
        <v>219</v>
      </c>
      <c r="G18" s="5" t="s">
        <v>233</v>
      </c>
    </row>
    <row r="19" spans="1:7">
      <c r="A19" s="5" t="s">
        <v>63</v>
      </c>
      <c r="B19" s="5">
        <v>30</v>
      </c>
      <c r="C19" s="5" t="s">
        <v>127</v>
      </c>
      <c r="D19" s="5">
        <v>1</v>
      </c>
      <c r="E19" s="5" t="s">
        <v>209</v>
      </c>
      <c r="F19" s="5" t="s">
        <v>210</v>
      </c>
      <c r="G19" s="5" t="s">
        <v>234</v>
      </c>
    </row>
    <row r="20" spans="1:7">
      <c r="A20" s="5"/>
      <c r="B20" s="5"/>
      <c r="C20" s="5"/>
      <c r="D20" s="5">
        <v>2</v>
      </c>
      <c r="E20" s="5" t="s">
        <v>212</v>
      </c>
      <c r="F20" s="5" t="s">
        <v>213</v>
      </c>
      <c r="G20" s="5" t="s">
        <v>235</v>
      </c>
    </row>
    <row r="21" spans="1:7">
      <c r="A21" s="5"/>
      <c r="B21" s="5"/>
      <c r="C21" s="5"/>
      <c r="D21" s="5">
        <v>3</v>
      </c>
      <c r="E21" s="5" t="s">
        <v>215</v>
      </c>
      <c r="F21" s="5" t="s">
        <v>216</v>
      </c>
      <c r="G21" s="5" t="s">
        <v>236</v>
      </c>
    </row>
    <row r="22" spans="1:7">
      <c r="A22" s="5"/>
      <c r="B22" s="5"/>
      <c r="C22" s="5"/>
      <c r="D22" s="5">
        <v>4</v>
      </c>
      <c r="E22" s="5" t="s">
        <v>218</v>
      </c>
      <c r="F22" s="5" t="s">
        <v>219</v>
      </c>
      <c r="G22"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202</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50</v>
      </c>
      <c r="B9" s="5" t="s">
        <v>246</v>
      </c>
      <c r="C9" s="5" t="s">
        <v>261</v>
      </c>
      <c r="D9" s="5" t="s">
        <v>262</v>
      </c>
    </row>
    <row r="10" spans="1:4">
      <c r="A10" s="5" t="s">
        <v>50</v>
      </c>
      <c r="B10" s="5" t="s">
        <v>249</v>
      </c>
      <c r="C10" s="5" t="s">
        <v>263</v>
      </c>
      <c r="D10" s="5" t="s">
        <v>264</v>
      </c>
    </row>
    <row r="11" spans="1:4">
      <c r="A11" s="5" t="s">
        <v>50</v>
      </c>
      <c r="B11" s="5" t="s">
        <v>252</v>
      </c>
      <c r="C11" s="5" t="s">
        <v>265</v>
      </c>
      <c r="D11" s="5" t="s">
        <v>266</v>
      </c>
    </row>
    <row r="12" spans="1:4">
      <c r="A12" s="5" t="s">
        <v>56</v>
      </c>
      <c r="B12" s="5" t="s">
        <v>246</v>
      </c>
      <c r="C12" s="5" t="s">
        <v>267</v>
      </c>
      <c r="D12" s="5" t="s">
        <v>268</v>
      </c>
    </row>
    <row r="13" spans="1:4">
      <c r="A13" s="5" t="s">
        <v>56</v>
      </c>
      <c r="B13" s="5" t="s">
        <v>249</v>
      </c>
      <c r="C13" s="5" t="s">
        <v>269</v>
      </c>
      <c r="D13" s="5" t="s">
        <v>270</v>
      </c>
    </row>
    <row r="14" spans="1:4">
      <c r="A14" s="5" t="s">
        <v>56</v>
      </c>
      <c r="B14" s="5" t="s">
        <v>252</v>
      </c>
      <c r="C14" s="5" t="s">
        <v>271</v>
      </c>
      <c r="D14" s="5" t="s">
        <v>272</v>
      </c>
    </row>
    <row r="15" spans="1:4">
      <c r="A15" s="5" t="s">
        <v>63</v>
      </c>
      <c r="B15" s="5" t="s">
        <v>246</v>
      </c>
      <c r="C15" s="5" t="s">
        <v>273</v>
      </c>
      <c r="D15" s="5" t="s">
        <v>274</v>
      </c>
    </row>
    <row r="16" spans="1:4">
      <c r="A16" s="5" t="s">
        <v>63</v>
      </c>
      <c r="B16" s="5" t="s">
        <v>249</v>
      </c>
      <c r="C16" s="5" t="s">
        <v>275</v>
      </c>
      <c r="D16" s="5" t="s">
        <v>276</v>
      </c>
    </row>
    <row r="17" spans="1:4">
      <c r="A17" s="5" t="s">
        <v>63</v>
      </c>
      <c r="B17" s="5" t="s">
        <v>252</v>
      </c>
      <c r="C17" s="5" t="s">
        <v>277</v>
      </c>
      <c r="D1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2026-05-26T18:49:29+02:00</dcterms:created>
  <dcterms:modified xsi:type="dcterms:W3CDTF">2026-05-26T18:49:29+02:00</dcterms:modified>
  <dc:title>Currículo LOMLOE Proyectos artisticos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