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<sst xmlns="http://schemas.openxmlformats.org/spreadsheetml/2006/main" uniqueCount="257">
  <si>
    <t>Corrigiendo.es</t>
  </si>
  <si>
    <t>Materia</t>
  </si>
  <si>
    <t>Proyectos artisticos</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</si>
  <si>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</si>
  <si>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</si>
  <si>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</si>
  <si>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</si>
  <si>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</si>
  <si>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</si>
  <si>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</si>
  <si>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</si>
  <si>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</si>
  <si>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</si>
  <si>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</si>
  <si>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</si>
  <si>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</si>
  <si>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</si>
  <si>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</si>
  <si>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</si>
  <si>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</si>
  <si>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</si>
  <si>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</si>
  <si>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</si>
  <si>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</si>
  <si>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</si>
  <si>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</si>
  <si>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</si>
  <si>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</si>
  <si>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</si>
  <si>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</si>
  <si>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</si>
  <si>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</si>
  <si>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</si>
  <si>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</si>
  <si>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</si>
  <si>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</si>
  <si>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OBJ1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</si>
  <si>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 - El desarrollo de la creatividad es un desempeño fundamental de esta materia.</t>
  </si>
  <si>
    <t>OBJ2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</si>
  <si>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 - La adecuada planificación de las fases y del proceso de trabajo de un proyecto artístico condiciona su desarrollo y su resultado final.</t>
  </si>
  <si>
    <t>OBJ3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</si>
  <si>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 - La realización efectiva de proyectos artísticos, individuales o colectivos, comporta, entre otras tareas, la correcta selección de espacios, técnicas, medios y soportes, así como el reparto de las distintas funciones que hay que desempeñar en las diferentes fases del proceso.</t>
  </si>
  <si>
    <t>OBJ4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</si>
  <si>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 - La puesta en común de las distintas fases del proyecto y el intercambio de ideas, comentarios y opiniones al respecto, ya sea entre sus responsables o con otras personas, permite asegurar la evaluación interna y externa de los avances realizados y del logro de la intención inicial expuesta, así como incorporar, en su caso, posibles aportaciones de mejora. - Son especialmente relevantes las reacciones del público receptor.</t>
  </si>
  <si>
    <t>OBJ5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</si>
  <si>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 - El tratamiento de la documentación, tanto física como digital, es un componente esencial de todo proyecto artístico.</t>
  </si>
  <si>
    <t>Competencia</t>
  </si>
  <si>
    <t>Verbo de desempeño</t>
  </si>
  <si>
    <t>Evidencia observable</t>
  </si>
  <si>
    <t>Instrumento sugerido</t>
  </si>
  <si>
    <t>Contexto en el aula</t>
  </si>
  <si>
    <t>Errata típica a evitar</t>
  </si>
  <si>
    <t>Peso sugerido %</t>
  </si>
  <si>
    <t>CE1.1</t>
  </si>
  <si>
    <t>Generar y perfeccionar ideas de proyecto consultando distintas fuentes, elaborando bocetos y maquetas y experimentando con las técnicas y estrategias artísticas más adecuadas en cada caso.</t>
  </si>
  <si>
    <t>Instrumento competencial</t>
  </si>
  <si>
    <t>CE1.2</t>
  </si>
  <si>
    <t>Proponer soluciones creativas en la organización de un proyecto artístico buscando el máximo aprovechamiento de los recursos disponibles.</t>
  </si>
  <si>
    <t>CE1.3</t>
  </si>
  <si>
    <t>Participar activamente en la realización de proyectos artísticos, individuales o colectivos, asumiendo diferentes funciones y seleccionando los espacios, las técnicas, los medios y los soportes más adecuados.</t>
  </si>
  <si>
    <t>CE1.4</t>
  </si>
  <si>
    <t>Identificar oportunidades de desarrollo personal, social, académico o profesional, relacionadas con el ámbito artístico, comprendiendo su valor añadido y expresando la opinión personal de forma crítica y respetuosa.</t>
  </si>
  <si>
    <t>CE1.5</t>
  </si>
  <si>
    <t>Compartir, a través de diversos medios y soportes, las distintas fases del proyecto, poniéndolo en relación con el resultado final esperado y solicitando, de manera abierta y respetuosa, las críticas, los comentarios y las aportaciones de mejora formuladas por distintas personas, incluido el público receptor.</t>
  </si>
  <si>
    <t>CE1.6</t>
  </si>
  <si>
    <t>Valorar las críticas, los comentarios y las aportaciones de mejora recibidas, incorporando de manera justificada aquellas que redunden en beneficio del proyecto y de su repercusión en el entorno.</t>
  </si>
  <si>
    <t>CE1.7</t>
  </si>
  <si>
    <t>Seleccionar diversas fuentes para la elaboración del proyecto, justificando su utilidad teórica, informativa o inspiradora.</t>
  </si>
  <si>
    <t>CE1.8</t>
  </si>
  <si>
    <t>Elaborar la documentación necesaria para desarrollar un proyecto artístico, considerando las posibilidades de aplicación y ajustándose a los modelos más adecuados.</t>
  </si>
  <si>
    <t>CE1.9</t>
  </si>
  <si>
    <t>Archivar correctamente la documentación, garantizando la accesibilidad y la facilidad de su recuperación.</t>
  </si>
  <si>
    <t>CE2.1</t>
  </si>
  <si>
    <t>CE2.2</t>
  </si>
  <si>
    <t>Seleccionar una propuesta concreta para un proyecto, justificando su relevancia artística, su viabilidad, su sostenibilidad y su adecuación a la intención con la que fue concebida y a las características del marco de recepción previsto.</t>
  </si>
  <si>
    <t>CE2.3</t>
  </si>
  <si>
    <t>Establecer el plan de trabajo de un proyecto artístico organizando correctamente sus fases, evaluando su sostenibilidad y ajustándolo a los plazos, a las características del espacio y, en su caso, al presupuesto previsto.</t>
  </si>
  <si>
    <t>CE2.4</t>
  </si>
  <si>
    <t>CE2.5</t>
  </si>
  <si>
    <t>Explicar, de forma razonada, la intención expresiva o funcional de un proyecto artístico, detallando los efectos que se espera que este tenga en el entorno.</t>
  </si>
  <si>
    <t>CE2.6</t>
  </si>
  <si>
    <t>Argumentar las decisiones relativas a la ejecución del proyecto, asegurando la coherencia de estas decisiones con la intención expresiva o funcional y con los efectos esperados.</t>
  </si>
  <si>
    <t>CE2.7</t>
  </si>
  <si>
    <t>Compartir, a través de diversos medios y soportes, las distintas fases del proyecto, poniéndolo en relación con el resultado final esperado y solicitando, de manera abierta y respetuosa, las críticas, los comentarios y las aportaciones.</t>
  </si>
  <si>
    <t>CE2.8</t>
  </si>
  <si>
    <t>Evaluar la repercusión que el proyecto ha tenido en el entorno, considerando las valoraciones del público receptor y analizando el logro de la intención inicial expuesta, así como la pertinencia de las soluciones puestas en práctica ante las dificultades afrontadas a lo largo del proceso.</t>
  </si>
  <si>
    <t>CE2.9</t>
  </si>
  <si>
    <t>CE2.10</t>
  </si>
  <si>
    <t>Registrar las distintas fases del proyecto adoptando un enfoque reflexivo y de autoevaluación.</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</si>
  <si>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</si>
  <si>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</si>
  <si>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</si>
  <si>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</si>
  <si>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</si>
  <si>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</si>
  <si>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</si>
  <si>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</si>
  <si>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</si>
  <si>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</si>
  <si>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</si>
  <si>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</si>
  <si>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</si>
  <si>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</si>
  <si>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</si>
  <si>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</si>
  <si>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</si>
  <si>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</si>
  <si>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</si>
  <si>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</si>
  <si>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</si>
  <si>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</si>
  <si>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</si>
  <si>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</si>
  <si>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</si>
  <si>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</si>
  <si>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</si>
  <si>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</si>
  <si>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</si>
  <si>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</si>
  <si>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</si>
  <si>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</si>
  <si>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</si>
  <si>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</si>
  <si>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</si>
  <si>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</si>
  <si>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</si>
  <si>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</si>
  <si>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</si>
  <si>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</si>
  <si>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</si>
  <si>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</si>
  <si>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CE.2</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</si>
  <si>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</si>
  <si>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</si>
  <si>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</si>
  <si>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</si>
  <si>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</si>
  <si>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</si>
  <si>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CE.3</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</si>
  <si>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</si>
  <si>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</si>
  <si>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</si>
  <si>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</si>
  <si>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</si>
  <si>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</si>
  <si>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CE.4</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</si>
  <si>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</si>
  <si>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</si>
  <si>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</si>
  <si>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</si>
  <si>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</si>
  <si>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</si>
  <si>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CE.5</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</si>
  <si>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</si>
  <si>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</si>
  <si>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</si>
  <si>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</si>
  <si>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</si>
  <si>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</si>
  <si>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</si>
  <si>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</si>
  <si>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</si>
  <si>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</si>
  <si>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</si>
  <si>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</si>
  <si>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</si>
  <si>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</si>
  <si>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</si>
  <si>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</si>
  <si>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</si>
  <si>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</si>
  <si>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</si>
  <si>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</si>
  <si>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</si>
  <si>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</si>
  <si>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</si>
  <si>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</si>
  <si>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</si>
  <si>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</si>
  <si>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</si>
  <si>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</si>
  <si>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</si>
  <si>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</si>
  <si>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</si>
  <si>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</si>
  <si>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</si>
  <si>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</si>
  <si>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</si>
  <si>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</si>
  <si>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</si>
  <si>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</si>
  <si>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</si>
  <si>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</si>
  <si>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</si>
  <si>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</si>
  <si>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</si>
  <si>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</si>
  <si>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</si>
  <si>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</si>
  <si>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</si>
  <si>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</si>
  <si>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</si>
  <si>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</si>
  <si>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</si>
  <si>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</si>
  <si>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</si>
  <si>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</si>
  <si>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</si>
  <si>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</si>
  <si>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</si>
  <si>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</si>
  <si>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</si>
  <si>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</si>
  <si>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</si>
  <si>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Generar y perfeccionar ideas de proyecto consultando distintas fuentes, elaborando bocetos y maquetas y experimentando con las técnicas y estrategias artísticas más adecuadas en ca</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</si>
  <si>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</si>
  <si>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t>
  </si>
  <si>
    <t>Compartir, a través de diversos medios y soportes, las distintas fases del proyecto, poniéndolo en relación con el resultado final esperado y solicitando, de manera abierta y respe</t>
  </si>
  <si>
    <t>Valorar las críticas, los comentarios y las aportaciones de mejora recibidas, incorporando de manera justificada aquellas que redunden en beneficio del proyecto y de su repercusión</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</si>
  <si>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</si>
  <si>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espaci</t>
  </si>
  <si>
    <t xml:space="preserve">Evaluar la repercusión que el proyecto ha tenido en el entorno, considerando las valoraciones del público receptor y analizando el logro de la intención inicial expuesta, así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</si>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</sst>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159</v>
      </c>
      <c r="B1" s="3"/>
      <c r="C1" s="3"/>
      <c r="D1" s="3"/>
    </row>
    <row r="2" spans="1:4">
      <c r="A2" s="6" t="s">
        <v>106</v>
      </c>
      <c r="B2" s="6" t="s">
        <v>160</v>
      </c>
      <c r="C2" s="6" t="s">
        <v>161</v>
      </c>
      <c r="D2" s="6" t="s">
        <v>162</v>
      </c>
    </row>
    <row r="3" spans="1:4">
      <c r="A3" s="5" t="s">
        <v>121</v>
      </c>
      <c r="B3" s="5" t="s">
        <v>163</v>
      </c>
      <c r="C3" s="5" t="s">
        <v>164</v>
      </c>
      <c r="D3" s="5" t="s">
        <v>165</v>
      </c>
    </row>
    <row r="4" spans="1:4">
      <c r="A4" s="5" t="s">
        <v>131</v>
      </c>
      <c r="B4" s="5" t="s">
        <v>166</v>
      </c>
      <c r="C4" s="5" t="s">
        <v>167</v>
      </c>
      <c r="D4" s="5" t="s">
        <v>168</v>
      </c>
    </row>
    <row r="5" spans="1:4">
      <c r="A5" s="5" t="s">
        <v>138</v>
      </c>
      <c r="B5" s="5" t="s">
        <v>169</v>
      </c>
      <c r="C5" s="5" t="s">
        <v>170</v>
      </c>
      <c r="D5" s="5" t="s">
        <v>171</v>
      </c>
    </row>
    <row r="6" spans="1:4">
      <c r="A6" s="5" t="s">
        <v>145</v>
      </c>
      <c r="B6" s="5" t="s">
        <v>172</v>
      </c>
      <c r="C6" s="5" t="s">
        <v>173</v>
      </c>
      <c r="D6" s="5" t="s">
        <v>174</v>
      </c>
    </row>
    <row r="7" spans="1:4">
      <c r="A7" s="5" t="s">
        <v>152</v>
      </c>
      <c r="B7" s="5" t="s">
        <v>175</v>
      </c>
      <c r="C7" s="5" t="s">
        <v>176</v>
      </c>
      <c r="D7" s="5" t="s">
        <v>177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180</v>
      </c>
      <c r="B1" s="3"/>
      <c r="C1" s="3"/>
      <c r="D1" s="3"/>
      <c r="E1" s="3"/>
    </row>
    <row r="2" spans="1:5">
      <c r="A2" s="6" t="s">
        <v>90</v>
      </c>
      <c r="B2" s="6" t="s">
        <v>181</v>
      </c>
      <c r="C2" s="6" t="s">
        <v>182</v>
      </c>
      <c r="D2" s="6" t="s">
        <v>183</v>
      </c>
      <c r="E2" s="6" t="s">
        <v>184</v>
      </c>
    </row>
    <row r="3" spans="1:5">
      <c r="A3" s="5">
        <v>1</v>
      </c>
      <c r="B3" s="5" t="s">
        <v>185</v>
      </c>
      <c r="C3" s="5" t="s">
        <v>186</v>
      </c>
      <c r="D3" s="5" t="s">
        <v>187</v>
      </c>
      <c r="E3" s="5" t="s">
        <v>188</v>
      </c>
    </row>
    <row r="4" spans="1:5">
      <c r="A4" s="5">
        <v>2</v>
      </c>
      <c r="B4" s="5" t="s">
        <v>189</v>
      </c>
      <c r="C4" s="5" t="s">
        <v>186</v>
      </c>
      <c r="D4" s="5" t="s">
        <v>190</v>
      </c>
      <c r="E4" s="5" t="s">
        <v>191</v>
      </c>
    </row>
    <row r="5" spans="1:5">
      <c r="A5" s="5">
        <v>3</v>
      </c>
      <c r="B5" s="5" t="s">
        <v>192</v>
      </c>
      <c r="C5" s="5" t="s">
        <v>186</v>
      </c>
      <c r="D5" s="5" t="s">
        <v>193</v>
      </c>
      <c r="E5" s="5" t="s">
        <v>194</v>
      </c>
    </row>
    <row r="6" spans="1:5">
      <c r="A6" s="5">
        <v>4</v>
      </c>
      <c r="B6" s="5" t="s">
        <v>195</v>
      </c>
      <c r="C6" s="5" t="s">
        <v>196</v>
      </c>
      <c r="D6" s="5" t="s">
        <v>197</v>
      </c>
      <c r="E6" s="5" t="s">
        <v>198</v>
      </c>
    </row>
    <row r="7" spans="1:5">
      <c r="A7" s="5">
        <v>5</v>
      </c>
      <c r="B7" s="5" t="s">
        <v>199</v>
      </c>
      <c r="C7" s="5" t="s">
        <v>200</v>
      </c>
      <c r="D7" s="5" t="s">
        <v>201</v>
      </c>
      <c r="E7" s="5" t="s">
        <v>202</v>
      </c>
    </row>
    <row r="8" spans="1:5">
      <c r="A8" s="5">
        <v>6</v>
      </c>
      <c r="B8" s="5" t="s">
        <v>203</v>
      </c>
      <c r="C8" s="5" t="s">
        <v>186</v>
      </c>
      <c r="D8" s="5" t="s">
        <v>204</v>
      </c>
      <c r="E8" s="5" t="s">
        <v>205</v>
      </c>
    </row>
    <row r="9" spans="1:5">
      <c r="A9" s="5">
        <v>7</v>
      </c>
      <c r="B9" s="5" t="s">
        <v>206</v>
      </c>
      <c r="C9" s="5" t="s">
        <v>186</v>
      </c>
      <c r="D9" s="5" t="s">
        <v>207</v>
      </c>
      <c r="E9" s="5" t="s">
        <v>208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209</v>
      </c>
      <c r="B1" s="3"/>
      <c r="C1" s="3"/>
      <c r="D1" s="3"/>
      <c r="E1" s="3"/>
      <c r="F1" s="3"/>
    </row>
    <row r="2" spans="1:6">
      <c r="A2" s="6" t="s">
        <v>28</v>
      </c>
      <c r="B2" s="6" t="s">
        <v>46</v>
      </c>
      <c r="C2" s="6" t="s">
        <v>210</v>
      </c>
      <c r="D2" s="6" t="s">
        <v>211</v>
      </c>
      <c r="E2" s="6" t="s">
        <v>212</v>
      </c>
      <c r="F2" s="6" t="s">
        <v>213</v>
      </c>
    </row>
    <row r="3" spans="1:6">
      <c r="A3" s="5" t="s">
        <v>53</v>
      </c>
      <c r="B3" s="5" t="s">
        <v>36</v>
      </c>
      <c r="C3" s="5" t="s">
        <v>214</v>
      </c>
      <c r="D3" s="7"/>
      <c r="E3" s="7">
        <v>5.26</v>
      </c>
      <c r="F3" s="5"/>
    </row>
    <row r="4" spans="1:6">
      <c r="A4" s="5" t="s">
        <v>56</v>
      </c>
      <c r="B4" s="5" t="s">
        <v>38</v>
      </c>
      <c r="C4" s="5" t="s">
        <v>57</v>
      </c>
      <c r="D4" s="7"/>
      <c r="E4" s="7">
        <v>5.26</v>
      </c>
      <c r="F4" s="5"/>
    </row>
    <row r="5" spans="1:6">
      <c r="A5" s="5" t="s">
        <v>58</v>
      </c>
      <c r="B5" s="5" t="s">
        <v>40</v>
      </c>
      <c r="C5" s="5" t="s">
        <v>215</v>
      </c>
      <c r="D5" s="7"/>
      <c r="E5" s="7">
        <v>5.26</v>
      </c>
      <c r="F5" s="5"/>
    </row>
    <row r="6" spans="1:6">
      <c r="A6" s="5" t="s">
        <v>60</v>
      </c>
      <c r="B6" s="5" t="s">
        <v>40</v>
      </c>
      <c r="C6" s="5" t="s">
        <v>216</v>
      </c>
      <c r="D6" s="7"/>
      <c r="E6" s="7">
        <v>5.26</v>
      </c>
      <c r="F6" s="5"/>
    </row>
    <row r="7" spans="1:6">
      <c r="A7" s="5" t="s">
        <v>62</v>
      </c>
      <c r="B7" s="5" t="s">
        <v>42</v>
      </c>
      <c r="C7" s="5" t="s">
        <v>217</v>
      </c>
      <c r="D7" s="7"/>
      <c r="E7" s="7">
        <v>5.26</v>
      </c>
      <c r="F7" s="5"/>
    </row>
    <row r="8" spans="1:6">
      <c r="A8" s="5" t="s">
        <v>64</v>
      </c>
      <c r="B8" s="5" t="s">
        <v>42</v>
      </c>
      <c r="C8" s="5" t="s">
        <v>218</v>
      </c>
      <c r="D8" s="7"/>
      <c r="E8" s="7">
        <v>5.26</v>
      </c>
      <c r="F8" s="5"/>
    </row>
    <row r="9" spans="1:6">
      <c r="A9" s="5" t="s">
        <v>66</v>
      </c>
      <c r="B9" s="5" t="s">
        <v>44</v>
      </c>
      <c r="C9" s="5" t="s">
        <v>67</v>
      </c>
      <c r="D9" s="7"/>
      <c r="E9" s="7">
        <v>5.26</v>
      </c>
      <c r="F9" s="5"/>
    </row>
    <row r="10" spans="1:6">
      <c r="A10" s="5" t="s">
        <v>68</v>
      </c>
      <c r="B10" s="5" t="s">
        <v>44</v>
      </c>
      <c r="C10" s="5" t="s">
        <v>69</v>
      </c>
      <c r="D10" s="7"/>
      <c r="E10" s="7">
        <v>5.26</v>
      </c>
      <c r="F10" s="5"/>
    </row>
    <row r="11" spans="1:6">
      <c r="A11" s="5" t="s">
        <v>70</v>
      </c>
      <c r="B11" s="5" t="s">
        <v>44</v>
      </c>
      <c r="C11" s="5" t="s">
        <v>71</v>
      </c>
      <c r="D11" s="7"/>
      <c r="E11" s="7">
        <v>5.26</v>
      </c>
      <c r="F11" s="5"/>
    </row>
    <row r="12" spans="1:6">
      <c r="A12" s="5" t="s">
        <v>72</v>
      </c>
      <c r="B12" s="5" t="s">
        <v>36</v>
      </c>
      <c r="C12" s="5" t="s">
        <v>214</v>
      </c>
      <c r="D12" s="7"/>
      <c r="E12" s="7">
        <v>5.26</v>
      </c>
      <c r="F12" s="5"/>
    </row>
    <row r="13" spans="1:6">
      <c r="A13" s="5" t="s">
        <v>73</v>
      </c>
      <c r="B13" s="5" t="s">
        <v>36</v>
      </c>
      <c r="C13" s="5" t="s">
        <v>219</v>
      </c>
      <c r="D13" s="7"/>
      <c r="E13" s="7">
        <v>5.26</v>
      </c>
      <c r="F13" s="5"/>
    </row>
    <row r="14" spans="1:6">
      <c r="A14" s="5" t="s">
        <v>75</v>
      </c>
      <c r="B14" s="5" t="s">
        <v>38</v>
      </c>
      <c r="C14" s="5" t="s">
        <v>220</v>
      </c>
      <c r="D14" s="7"/>
      <c r="E14" s="7">
        <v>5.26</v>
      </c>
      <c r="F14" s="5"/>
    </row>
    <row r="15" spans="1:6">
      <c r="A15" s="5" t="s">
        <v>77</v>
      </c>
      <c r="B15" s="5" t="s">
        <v>40</v>
      </c>
      <c r="C15" s="5" t="s">
        <v>215</v>
      </c>
      <c r="D15" s="7"/>
      <c r="E15" s="7">
        <v>5.26</v>
      </c>
      <c r="F15" s="5"/>
    </row>
    <row r="16" spans="1:6">
      <c r="A16" s="5" t="s">
        <v>78</v>
      </c>
      <c r="B16" s="5" t="s">
        <v>40</v>
      </c>
      <c r="C16" s="5" t="s">
        <v>79</v>
      </c>
      <c r="D16" s="7"/>
      <c r="E16" s="7">
        <v>5.26</v>
      </c>
      <c r="F16" s="5"/>
    </row>
    <row r="17" spans="1:6">
      <c r="A17" s="5" t="s">
        <v>80</v>
      </c>
      <c r="B17" s="5" t="s">
        <v>40</v>
      </c>
      <c r="C17" s="5" t="s">
        <v>81</v>
      </c>
      <c r="D17" s="7"/>
      <c r="E17" s="7">
        <v>5.26</v>
      </c>
      <c r="F17" s="5"/>
    </row>
    <row r="18" spans="1:6">
      <c r="A18" s="5" t="s">
        <v>82</v>
      </c>
      <c r="B18" s="5" t="s">
        <v>42</v>
      </c>
      <c r="C18" s="5" t="s">
        <v>217</v>
      </c>
      <c r="D18" s="7"/>
      <c r="E18" s="7">
        <v>5.26</v>
      </c>
      <c r="F18" s="5"/>
    </row>
    <row r="19" spans="1:6">
      <c r="A19" s="5" t="s">
        <v>84</v>
      </c>
      <c r="B19" s="5" t="s">
        <v>42</v>
      </c>
      <c r="C19" s="5" t="s">
        <v>221</v>
      </c>
      <c r="D19" s="7"/>
      <c r="E19" s="7">
        <v>5.26</v>
      </c>
      <c r="F19" s="5"/>
    </row>
    <row r="20" spans="1:6">
      <c r="A20" s="5" t="s">
        <v>86</v>
      </c>
      <c r="B20" s="5" t="s">
        <v>44</v>
      </c>
      <c r="C20" s="5" t="s">
        <v>69</v>
      </c>
      <c r="D20" s="7"/>
      <c r="E20" s="7">
        <v>5.26</v>
      </c>
      <c r="F20" s="5"/>
    </row>
    <row r="21" spans="1:6">
      <c r="A21" s="5" t="s">
        <v>87</v>
      </c>
      <c r="B21" s="5" t="s">
        <v>44</v>
      </c>
      <c r="C21" s="5" t="s">
        <v>88</v>
      </c>
      <c r="D21" s="7"/>
      <c r="E21" s="7">
        <v>5.26</v>
      </c>
      <c r="F21" s="5"/>
    </row>
    <row r="22" spans="1:6">
      <c r="A22" s="5" t="s">
        <v>222</v>
      </c>
      <c r="B22" s="5"/>
      <c r="C22" s="5"/>
      <c r="D22" s="7"/>
      <c r="E22" s="7">
        <f>SUM(E3:E21)</f>
        <v>99.94000000000001</v>
      </c>
      <c r="F22" s="5" t="s">
        <v>223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224</v>
      </c>
      <c r="B1" s="6" t="s">
        <v>225</v>
      </c>
      <c r="C1" s="6" t="s">
        <v>53</v>
      </c>
      <c r="D1" s="6" t="s">
        <v>56</v>
      </c>
      <c r="E1" s="6" t="s">
        <v>58</v>
      </c>
      <c r="F1" s="6" t="s">
        <v>60</v>
      </c>
      <c r="G1" s="6" t="s">
        <v>62</v>
      </c>
      <c r="H1" s="6" t="s">
        <v>64</v>
      </c>
      <c r="I1" s="6" t="s">
        <v>66</v>
      </c>
      <c r="J1" s="6" t="s">
        <v>68</v>
      </c>
      <c r="K1" s="6" t="s">
        <v>70</v>
      </c>
      <c r="L1" s="6" t="s">
        <v>72</v>
      </c>
      <c r="M1" s="6" t="s">
        <v>73</v>
      </c>
      <c r="N1" s="6" t="s">
        <v>75</v>
      </c>
      <c r="O1" s="6" t="s">
        <v>77</v>
      </c>
      <c r="P1" s="6" t="s">
        <v>78</v>
      </c>
      <c r="Q1" s="6" t="s">
        <v>80</v>
      </c>
      <c r="R1" s="6" t="s">
        <v>82</v>
      </c>
      <c r="S1" s="6" t="s">
        <v>84</v>
      </c>
      <c r="T1" s="6" t="s">
        <v>86</v>
      </c>
      <c r="U1" s="6" t="s">
        <v>87</v>
      </c>
      <c r="V1" s="6" t="s">
        <v>226</v>
      </c>
      <c r="W1" s="6" t="s">
        <v>213</v>
      </c>
    </row>
    <row r="2" spans="1:23">
      <c r="A2" s="5" t="s">
        <v>227</v>
      </c>
      <c r="B2" s="5"/>
      <c r="C2" s="5"/>
      <c r="D2" s="5"/>
      <c r="E2" s="5"/>
      <c r="F2" s="5"/>
      <c r="G2" s="5"/>
      <c r="H2" s="5"/>
      <c r="I2" s="5"/>
      <c r="J2" s="5"/>
      <c r="K2" s="5"/>
      <c r="L2" s="5"/>
      <c r="M2" s="5"/>
      <c r="N2" s="5"/>
      <c r="O2" s="5"/>
      <c r="P2" s="5"/>
      <c r="Q2" s="5"/>
      <c r="R2" s="5"/>
      <c r="S2" s="5"/>
      <c r="T2" s="5"/>
      <c r="U2" s="5"/>
      <c r="V2" s="5" t="str">
        <f>IFERROR(AVERAGE(C2:U2),"")</f>
        <v/>
      </c>
      <c r="W2" s="5"/>
    </row>
    <row r="3" spans="1:23">
      <c r="A3" s="5" t="s">
        <v>228</v>
      </c>
      <c r="B3" s="5"/>
      <c r="C3" s="5"/>
      <c r="D3" s="5"/>
      <c r="E3" s="5"/>
      <c r="F3" s="5"/>
      <c r="G3" s="5"/>
      <c r="H3" s="5"/>
      <c r="I3" s="5"/>
      <c r="J3" s="5"/>
      <c r="K3" s="5"/>
      <c r="L3" s="5"/>
      <c r="M3" s="5"/>
      <c r="N3" s="5"/>
      <c r="O3" s="5"/>
      <c r="P3" s="5"/>
      <c r="Q3" s="5"/>
      <c r="R3" s="5"/>
      <c r="S3" s="5"/>
      <c r="T3" s="5"/>
      <c r="U3" s="5"/>
      <c r="V3" s="5" t="str">
        <f>IFERROR(AVERAGE(C3:U3),"")</f>
        <v/>
      </c>
      <c r="W3" s="5"/>
    </row>
    <row r="4" spans="1:23">
      <c r="A4" s="5" t="s">
        <v>229</v>
      </c>
      <c r="B4" s="5"/>
      <c r="C4" s="5"/>
      <c r="D4" s="5"/>
      <c r="E4" s="5"/>
      <c r="F4" s="5"/>
      <c r="G4" s="5"/>
      <c r="H4" s="5"/>
      <c r="I4" s="5"/>
      <c r="J4" s="5"/>
      <c r="K4" s="5"/>
      <c r="L4" s="5"/>
      <c r="M4" s="5"/>
      <c r="N4" s="5"/>
      <c r="O4" s="5"/>
      <c r="P4" s="5"/>
      <c r="Q4" s="5"/>
      <c r="R4" s="5"/>
      <c r="S4" s="5"/>
      <c r="T4" s="5"/>
      <c r="U4" s="5"/>
      <c r="V4" s="5" t="str">
        <f>IFERROR(AVERAGE(C4:U4),"")</f>
        <v/>
      </c>
      <c r="W4" s="5"/>
    </row>
    <row r="5" spans="1:23">
      <c r="A5" s="5" t="s">
        <v>230</v>
      </c>
      <c r="B5" s="5"/>
      <c r="C5" s="5"/>
      <c r="D5" s="5"/>
      <c r="E5" s="5"/>
      <c r="F5" s="5"/>
      <c r="G5" s="5"/>
      <c r="H5" s="5"/>
      <c r="I5" s="5"/>
      <c r="J5" s="5"/>
      <c r="K5" s="5"/>
      <c r="L5" s="5"/>
      <c r="M5" s="5"/>
      <c r="N5" s="5"/>
      <c r="O5" s="5"/>
      <c r="P5" s="5"/>
      <c r="Q5" s="5"/>
      <c r="R5" s="5"/>
      <c r="S5" s="5"/>
      <c r="T5" s="5"/>
      <c r="U5" s="5"/>
      <c r="V5" s="5" t="str">
        <f>IFERROR(AVERAGE(C5:U5),"")</f>
        <v/>
      </c>
      <c r="W5" s="5"/>
    </row>
    <row r="6" spans="1:23">
      <c r="A6" s="5" t="s">
        <v>231</v>
      </c>
      <c r="B6" s="5"/>
      <c r="C6" s="5"/>
      <c r="D6" s="5"/>
      <c r="E6" s="5"/>
      <c r="F6" s="5"/>
      <c r="G6" s="5"/>
      <c r="H6" s="5"/>
      <c r="I6" s="5"/>
      <c r="J6" s="5"/>
      <c r="K6" s="5"/>
      <c r="L6" s="5"/>
      <c r="M6" s="5"/>
      <c r="N6" s="5"/>
      <c r="O6" s="5"/>
      <c r="P6" s="5"/>
      <c r="Q6" s="5"/>
      <c r="R6" s="5"/>
      <c r="S6" s="5"/>
      <c r="T6" s="5"/>
      <c r="U6" s="5"/>
      <c r="V6" s="5" t="str">
        <f>IFERROR(AVERAGE(C6:U6),"")</f>
        <v/>
      </c>
      <c r="W6" s="5"/>
    </row>
    <row r="7" spans="1:23">
      <c r="A7" s="5" t="s">
        <v>232</v>
      </c>
      <c r="B7" s="5"/>
      <c r="C7" s="5"/>
      <c r="D7" s="5"/>
      <c r="E7" s="5"/>
      <c r="F7" s="5"/>
      <c r="G7" s="5"/>
      <c r="H7" s="5"/>
      <c r="I7" s="5"/>
      <c r="J7" s="5"/>
      <c r="K7" s="5"/>
      <c r="L7" s="5"/>
      <c r="M7" s="5"/>
      <c r="N7" s="5"/>
      <c r="O7" s="5"/>
      <c r="P7" s="5"/>
      <c r="Q7" s="5"/>
      <c r="R7" s="5"/>
      <c r="S7" s="5"/>
      <c r="T7" s="5"/>
      <c r="U7" s="5"/>
      <c r="V7" s="5" t="str">
        <f>IFERROR(AVERAGE(C7:U7),"")</f>
        <v/>
      </c>
      <c r="W7" s="5"/>
    </row>
    <row r="8" spans="1:23">
      <c r="A8" s="5" t="s">
        <v>233</v>
      </c>
      <c r="B8" s="5"/>
      <c r="C8" s="5"/>
      <c r="D8" s="5"/>
      <c r="E8" s="5"/>
      <c r="F8" s="5"/>
      <c r="G8" s="5"/>
      <c r="H8" s="5"/>
      <c r="I8" s="5"/>
      <c r="J8" s="5"/>
      <c r="K8" s="5"/>
      <c r="L8" s="5"/>
      <c r="M8" s="5"/>
      <c r="N8" s="5"/>
      <c r="O8" s="5"/>
      <c r="P8" s="5"/>
      <c r="Q8" s="5"/>
      <c r="R8" s="5"/>
      <c r="S8" s="5"/>
      <c r="T8" s="5"/>
      <c r="U8" s="5"/>
      <c r="V8" s="5" t="str">
        <f>IFERROR(AVERAGE(C8:U8),"")</f>
        <v/>
      </c>
      <c r="W8" s="5"/>
    </row>
    <row r="9" spans="1:23">
      <c r="A9" s="5" t="s">
        <v>234</v>
      </c>
      <c r="B9" s="5"/>
      <c r="C9" s="5"/>
      <c r="D9" s="5"/>
      <c r="E9" s="5"/>
      <c r="F9" s="5"/>
      <c r="G9" s="5"/>
      <c r="H9" s="5"/>
      <c r="I9" s="5"/>
      <c r="J9" s="5"/>
      <c r="K9" s="5"/>
      <c r="L9" s="5"/>
      <c r="M9" s="5"/>
      <c r="N9" s="5"/>
      <c r="O9" s="5"/>
      <c r="P9" s="5"/>
      <c r="Q9" s="5"/>
      <c r="R9" s="5"/>
      <c r="S9" s="5"/>
      <c r="T9" s="5"/>
      <c r="U9" s="5"/>
      <c r="V9" s="5" t="str">
        <f>IFERROR(AVERAGE(C9:U9),"")</f>
        <v/>
      </c>
      <c r="W9" s="5"/>
    </row>
    <row r="10" spans="1:23">
      <c r="A10" s="5" t="s">
        <v>235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236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237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238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239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240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241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242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243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244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245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246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247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248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249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250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251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252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253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254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255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256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5.26</v>
      </c>
    </row>
    <row r="3" spans="1:11">
      <c r="A3" s="5" t="s">
        <v>35</v>
      </c>
      <c r="B3" s="5" t="s">
        <v>56</v>
      </c>
      <c r="C3" s="5" t="s">
        <v>38</v>
      </c>
      <c r="D3" s="5" t="s">
        <v>57</v>
      </c>
      <c r="E3" s="5"/>
      <c r="F3" s="5"/>
      <c r="G3" s="5"/>
      <c r="H3" s="5" t="s">
        <v>55</v>
      </c>
      <c r="I3" s="5"/>
      <c r="J3" s="5"/>
      <c r="K3" s="7">
        <v>5.26</v>
      </c>
    </row>
    <row r="4" spans="1:11">
      <c r="A4" s="5" t="s">
        <v>35</v>
      </c>
      <c r="B4" s="5" t="s">
        <v>58</v>
      </c>
      <c r="C4" s="5" t="s">
        <v>40</v>
      </c>
      <c r="D4" s="5" t="s">
        <v>59</v>
      </c>
      <c r="E4" s="5"/>
      <c r="F4" s="5"/>
      <c r="G4" s="5"/>
      <c r="H4" s="5" t="s">
        <v>55</v>
      </c>
      <c r="I4" s="5"/>
      <c r="J4" s="5"/>
      <c r="K4" s="7">
        <v>5.26</v>
      </c>
    </row>
    <row r="5" spans="1:11">
      <c r="A5" s="5" t="s">
        <v>35</v>
      </c>
      <c r="B5" s="5" t="s">
        <v>60</v>
      </c>
      <c r="C5" s="5" t="s">
        <v>40</v>
      </c>
      <c r="D5" s="5" t="s">
        <v>61</v>
      </c>
      <c r="E5" s="5"/>
      <c r="F5" s="5"/>
      <c r="G5" s="5"/>
      <c r="H5" s="5" t="s">
        <v>55</v>
      </c>
      <c r="I5" s="5"/>
      <c r="J5" s="5"/>
      <c r="K5" s="7">
        <v>5.26</v>
      </c>
    </row>
    <row r="6" spans="1:11">
      <c r="A6" s="5" t="s">
        <v>35</v>
      </c>
      <c r="B6" s="5" t="s">
        <v>62</v>
      </c>
      <c r="C6" s="5" t="s">
        <v>42</v>
      </c>
      <c r="D6" s="5" t="s">
        <v>63</v>
      </c>
      <c r="E6" s="5"/>
      <c r="F6" s="5"/>
      <c r="G6" s="5"/>
      <c r="H6" s="5" t="s">
        <v>55</v>
      </c>
      <c r="I6" s="5"/>
      <c r="J6" s="5"/>
      <c r="K6" s="7">
        <v>5.26</v>
      </c>
    </row>
    <row r="7" spans="1:11">
      <c r="A7" s="5" t="s">
        <v>35</v>
      </c>
      <c r="B7" s="5" t="s">
        <v>64</v>
      </c>
      <c r="C7" s="5" t="s">
        <v>42</v>
      </c>
      <c r="D7" s="5" t="s">
        <v>65</v>
      </c>
      <c r="E7" s="5"/>
      <c r="F7" s="5"/>
      <c r="G7" s="5"/>
      <c r="H7" s="5" t="s">
        <v>55</v>
      </c>
      <c r="I7" s="5"/>
      <c r="J7" s="5"/>
      <c r="K7" s="7">
        <v>5.26</v>
      </c>
    </row>
    <row r="8" spans="1:11">
      <c r="A8" s="5" t="s">
        <v>35</v>
      </c>
      <c r="B8" s="5" t="s">
        <v>66</v>
      </c>
      <c r="C8" s="5" t="s">
        <v>44</v>
      </c>
      <c r="D8" s="5" t="s">
        <v>67</v>
      </c>
      <c r="E8" s="5"/>
      <c r="F8" s="5"/>
      <c r="G8" s="5"/>
      <c r="H8" s="5" t="s">
        <v>55</v>
      </c>
      <c r="I8" s="5"/>
      <c r="J8" s="5"/>
      <c r="K8" s="7">
        <v>5.26</v>
      </c>
    </row>
    <row r="9" spans="1:11">
      <c r="A9" s="5" t="s">
        <v>35</v>
      </c>
      <c r="B9" s="5" t="s">
        <v>68</v>
      </c>
      <c r="C9" s="5" t="s">
        <v>44</v>
      </c>
      <c r="D9" s="5" t="s">
        <v>69</v>
      </c>
      <c r="E9" s="5"/>
      <c r="F9" s="5"/>
      <c r="G9" s="5"/>
      <c r="H9" s="5" t="s">
        <v>55</v>
      </c>
      <c r="I9" s="5"/>
      <c r="J9" s="5"/>
      <c r="K9" s="7">
        <v>5.26</v>
      </c>
    </row>
    <row r="10" spans="1:11">
      <c r="A10" s="5" t="s">
        <v>35</v>
      </c>
      <c r="B10" s="5" t="s">
        <v>70</v>
      </c>
      <c r="C10" s="5" t="s">
        <v>44</v>
      </c>
      <c r="D10" s="5" t="s">
        <v>71</v>
      </c>
      <c r="E10" s="5"/>
      <c r="F10" s="5"/>
      <c r="G10" s="5"/>
      <c r="H10" s="5" t="s">
        <v>55</v>
      </c>
      <c r="I10" s="5"/>
      <c r="J10" s="5"/>
      <c r="K10" s="7">
        <v>5.26</v>
      </c>
    </row>
    <row r="11" spans="1:11">
      <c r="A11" s="5" t="s">
        <v>35</v>
      </c>
      <c r="B11" s="5" t="s">
        <v>72</v>
      </c>
      <c r="C11" s="5" t="s">
        <v>36</v>
      </c>
      <c r="D11" s="5" t="s">
        <v>54</v>
      </c>
      <c r="E11" s="5"/>
      <c r="F11" s="5"/>
      <c r="G11" s="5"/>
      <c r="H11" s="5" t="s">
        <v>55</v>
      </c>
      <c r="I11" s="5"/>
      <c r="J11" s="5"/>
      <c r="K11" s="7">
        <v>5.26</v>
      </c>
    </row>
    <row r="12" spans="1:11">
      <c r="A12" s="5" t="s">
        <v>35</v>
      </c>
      <c r="B12" s="5" t="s">
        <v>73</v>
      </c>
      <c r="C12" s="5" t="s">
        <v>36</v>
      </c>
      <c r="D12" s="5" t="s">
        <v>74</v>
      </c>
      <c r="E12" s="5"/>
      <c r="F12" s="5"/>
      <c r="G12" s="5"/>
      <c r="H12" s="5" t="s">
        <v>55</v>
      </c>
      <c r="I12" s="5"/>
      <c r="J12" s="5"/>
      <c r="K12" s="7">
        <v>5.26</v>
      </c>
    </row>
    <row r="13" spans="1:11">
      <c r="A13" s="5" t="s">
        <v>35</v>
      </c>
      <c r="B13" s="5" t="s">
        <v>75</v>
      </c>
      <c r="C13" s="5" t="s">
        <v>38</v>
      </c>
      <c r="D13" s="5" t="s">
        <v>76</v>
      </c>
      <c r="E13" s="5"/>
      <c r="F13" s="5"/>
      <c r="G13" s="5"/>
      <c r="H13" s="5" t="s">
        <v>55</v>
      </c>
      <c r="I13" s="5"/>
      <c r="J13" s="5"/>
      <c r="K13" s="7">
        <v>5.26</v>
      </c>
    </row>
    <row r="14" spans="1:11">
      <c r="A14" s="5" t="s">
        <v>35</v>
      </c>
      <c r="B14" s="5" t="s">
        <v>77</v>
      </c>
      <c r="C14" s="5" t="s">
        <v>40</v>
      </c>
      <c r="D14" s="5" t="s">
        <v>59</v>
      </c>
      <c r="E14" s="5"/>
      <c r="F14" s="5"/>
      <c r="G14" s="5"/>
      <c r="H14" s="5" t="s">
        <v>55</v>
      </c>
      <c r="I14" s="5"/>
      <c r="J14" s="5"/>
      <c r="K14" s="7">
        <v>5.26</v>
      </c>
    </row>
    <row r="15" spans="1:11">
      <c r="A15" s="5" t="s">
        <v>35</v>
      </c>
      <c r="B15" s="5" t="s">
        <v>78</v>
      </c>
      <c r="C15" s="5" t="s">
        <v>40</v>
      </c>
      <c r="D15" s="5" t="s">
        <v>79</v>
      </c>
      <c r="E15" s="5"/>
      <c r="F15" s="5"/>
      <c r="G15" s="5"/>
      <c r="H15" s="5" t="s">
        <v>55</v>
      </c>
      <c r="I15" s="5"/>
      <c r="J15" s="5"/>
      <c r="K15" s="7">
        <v>5.26</v>
      </c>
    </row>
    <row r="16" spans="1:11">
      <c r="A16" s="5" t="s">
        <v>35</v>
      </c>
      <c r="B16" s="5" t="s">
        <v>80</v>
      </c>
      <c r="C16" s="5" t="s">
        <v>40</v>
      </c>
      <c r="D16" s="5" t="s">
        <v>81</v>
      </c>
      <c r="E16" s="5"/>
      <c r="F16" s="5"/>
      <c r="G16" s="5"/>
      <c r="H16" s="5" t="s">
        <v>55</v>
      </c>
      <c r="I16" s="5"/>
      <c r="J16" s="5"/>
      <c r="K16" s="7">
        <v>5.26</v>
      </c>
    </row>
    <row r="17" spans="1:11">
      <c r="A17" s="5" t="s">
        <v>35</v>
      </c>
      <c r="B17" s="5" t="s">
        <v>82</v>
      </c>
      <c r="C17" s="5" t="s">
        <v>42</v>
      </c>
      <c r="D17" s="5" t="s">
        <v>83</v>
      </c>
      <c r="E17" s="5"/>
      <c r="F17" s="5"/>
      <c r="G17" s="5"/>
      <c r="H17" s="5" t="s">
        <v>55</v>
      </c>
      <c r="I17" s="5"/>
      <c r="J17" s="5"/>
      <c r="K17" s="7">
        <v>5.26</v>
      </c>
    </row>
    <row r="18" spans="1:11">
      <c r="A18" s="5" t="s">
        <v>35</v>
      </c>
      <c r="B18" s="5" t="s">
        <v>84</v>
      </c>
      <c r="C18" s="5" t="s">
        <v>42</v>
      </c>
      <c r="D18" s="5" t="s">
        <v>85</v>
      </c>
      <c r="E18" s="5"/>
      <c r="F18" s="5"/>
      <c r="G18" s="5"/>
      <c r="H18" s="5" t="s">
        <v>55</v>
      </c>
      <c r="I18" s="5"/>
      <c r="J18" s="5"/>
      <c r="K18" s="7">
        <v>5.26</v>
      </c>
    </row>
    <row r="19" spans="1:11">
      <c r="A19" s="5" t="s">
        <v>35</v>
      </c>
      <c r="B19" s="5" t="s">
        <v>86</v>
      </c>
      <c r="C19" s="5" t="s">
        <v>44</v>
      </c>
      <c r="D19" s="5" t="s">
        <v>69</v>
      </c>
      <c r="E19" s="5"/>
      <c r="F19" s="5"/>
      <c r="G19" s="5"/>
      <c r="H19" s="5" t="s">
        <v>55</v>
      </c>
      <c r="I19" s="5"/>
      <c r="J19" s="5"/>
      <c r="K19" s="7">
        <v>5.26</v>
      </c>
    </row>
    <row r="20" spans="1:11">
      <c r="A20" s="5" t="s">
        <v>35</v>
      </c>
      <c r="B20" s="5" t="s">
        <v>87</v>
      </c>
      <c r="C20" s="5" t="s">
        <v>44</v>
      </c>
      <c r="D20" s="5" t="s">
        <v>88</v>
      </c>
      <c r="E20" s="5"/>
      <c r="F20" s="5"/>
      <c r="G20" s="5"/>
      <c r="H20" s="5" t="s">
        <v>55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89</v>
      </c>
      <c r="C1" s="6" t="s">
        <v>90</v>
      </c>
      <c r="D1" s="6" t="s">
        <v>91</v>
      </c>
      <c r="E1" s="6" t="s">
        <v>30</v>
      </c>
      <c r="F1" s="6" t="s">
        <v>92</v>
      </c>
      <c r="G1" s="6" t="s">
        <v>93</v>
      </c>
      <c r="H1" s="6" t="s">
        <v>94</v>
      </c>
      <c r="I1" s="6" t="s">
        <v>95</v>
      </c>
    </row>
    <row r="2" spans="1:9">
      <c r="A2" s="5" t="s">
        <v>35</v>
      </c>
      <c r="B2" s="5" t="s">
        <v>96</v>
      </c>
      <c r="C2" s="5">
        <v>1</v>
      </c>
      <c r="D2" s="5" t="s">
        <v>97</v>
      </c>
      <c r="E2" s="5"/>
      <c r="F2" s="5"/>
      <c r="G2" s="5"/>
      <c r="H2" s="5"/>
      <c r="I2" s="5"/>
    </row>
    <row r="3" spans="1:9">
      <c r="A3" s="5" t="s">
        <v>35</v>
      </c>
      <c r="B3" s="5" t="s">
        <v>96</v>
      </c>
      <c r="C3" s="5">
        <v>2</v>
      </c>
      <c r="D3" s="5" t="s">
        <v>98</v>
      </c>
      <c r="E3" s="5"/>
      <c r="F3" s="5"/>
      <c r="G3" s="5"/>
      <c r="H3" s="5"/>
      <c r="I3" s="5"/>
    </row>
    <row r="4" spans="1:9">
      <c r="A4" s="5" t="s">
        <v>35</v>
      </c>
      <c r="B4" s="5" t="s">
        <v>96</v>
      </c>
      <c r="C4" s="5">
        <v>3</v>
      </c>
      <c r="D4" s="5" t="s">
        <v>99</v>
      </c>
      <c r="E4" s="5"/>
      <c r="F4" s="5"/>
      <c r="G4" s="5"/>
      <c r="H4" s="5"/>
      <c r="I4" s="5"/>
    </row>
    <row r="5" spans="1:9">
      <c r="A5" s="5" t="s">
        <v>35</v>
      </c>
      <c r="B5" s="5" t="s">
        <v>96</v>
      </c>
      <c r="C5" s="5">
        <v>1</v>
      </c>
      <c r="D5" s="5" t="s">
        <v>100</v>
      </c>
      <c r="E5" s="5"/>
      <c r="F5" s="5"/>
      <c r="G5" s="5"/>
      <c r="H5" s="5"/>
      <c r="I5" s="5"/>
    </row>
    <row r="6" spans="1:9">
      <c r="A6" s="5" t="s">
        <v>35</v>
      </c>
      <c r="B6" s="5" t="s">
        <v>96</v>
      </c>
      <c r="C6" s="5">
        <v>2</v>
      </c>
      <c r="D6" s="5" t="s">
        <v>101</v>
      </c>
      <c r="E6" s="5"/>
      <c r="F6" s="5"/>
      <c r="G6" s="5"/>
      <c r="H6" s="5"/>
      <c r="I6" s="5"/>
    </row>
    <row r="7" spans="1:9">
      <c r="A7" s="5" t="s">
        <v>35</v>
      </c>
      <c r="B7" s="5" t="s">
        <v>96</v>
      </c>
      <c r="C7" s="5">
        <v>3</v>
      </c>
      <c r="D7" s="5" t="s">
        <v>102</v>
      </c>
      <c r="E7" s="5"/>
      <c r="F7" s="5"/>
      <c r="G7" s="5"/>
      <c r="H7" s="5"/>
      <c r="I7" s="5"/>
    </row>
    <row r="8" spans="1:9">
      <c r="A8" s="5" t="s">
        <v>35</v>
      </c>
      <c r="B8" s="5" t="s">
        <v>96</v>
      </c>
      <c r="C8" s="5">
        <v>4</v>
      </c>
      <c r="D8" s="5" t="s">
        <v>103</v>
      </c>
      <c r="E8" s="5"/>
      <c r="F8" s="5"/>
      <c r="G8" s="5"/>
      <c r="H8" s="5"/>
      <c r="I8" s="5"/>
    </row>
    <row r="9" spans="1:9">
      <c r="A9" s="5" t="s">
        <v>35</v>
      </c>
      <c r="B9" s="5" t="s">
        <v>96</v>
      </c>
      <c r="C9" s="5">
        <v>5</v>
      </c>
      <c r="D9" s="5" t="s">
        <v>104</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105</v>
      </c>
      <c r="B1" s="3"/>
      <c r="C1" s="3"/>
      <c r="D1" s="3"/>
      <c r="E1" s="3"/>
      <c r="F1" s="3"/>
      <c r="G1" s="3"/>
    </row>
    <row r="2" spans="1:7">
      <c r="A2" s="6" t="s">
        <v>106</v>
      </c>
      <c r="B2" s="6" t="s">
        <v>107</v>
      </c>
      <c r="C2" s="6" t="s">
        <v>108</v>
      </c>
      <c r="D2" s="6" t="s">
        <v>109</v>
      </c>
      <c r="E2" s="6" t="s">
        <v>110</v>
      </c>
      <c r="F2" s="6" t="s">
        <v>111</v>
      </c>
      <c r="G2" s="6" t="s">
        <v>112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113</v>
      </c>
    </row>
    <row r="2" spans="1:1">
      <c r="A2" t="s">
        <v>114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115</v>
      </c>
    </row>
    <row r="2" spans="1:1">
      <c r="A2" t="s">
        <v>116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117</v>
      </c>
      <c r="B1" s="3"/>
      <c r="C1" s="3"/>
      <c r="D1" s="3"/>
    </row>
    <row r="2" spans="1:4">
      <c r="A2" s="6" t="s">
        <v>106</v>
      </c>
      <c r="B2" s="6" t="s">
        <v>118</v>
      </c>
      <c r="C2" s="6" t="s">
        <v>119</v>
      </c>
      <c r="D2" s="6" t="s">
        <v>120</v>
      </c>
    </row>
    <row r="3" spans="1:4">
      <c r="A3" s="5" t="s">
        <v>121</v>
      </c>
      <c r="B3" s="5" t="s">
        <v>122</v>
      </c>
      <c r="C3" s="5" t="s">
        <v>123</v>
      </c>
      <c r="D3" s="5" t="s">
        <v>124</v>
      </c>
    </row>
    <row r="4" spans="1:4">
      <c r="A4" s="5" t="s">
        <v>121</v>
      </c>
      <c r="B4" s="5" t="s">
        <v>125</v>
      </c>
      <c r="C4" s="5" t="s">
        <v>126</v>
      </c>
      <c r="D4" s="5" t="s">
        <v>127</v>
      </c>
    </row>
    <row r="5" spans="1:4">
      <c r="A5" s="5" t="s">
        <v>121</v>
      </c>
      <c r="B5" s="5" t="s">
        <v>128</v>
      </c>
      <c r="C5" s="5" t="s">
        <v>129</v>
      </c>
      <c r="D5" s="5" t="s">
        <v>130</v>
      </c>
    </row>
    <row r="6" spans="1:4">
      <c r="A6" s="5" t="s">
        <v>131</v>
      </c>
      <c r="B6" s="5" t="s">
        <v>122</v>
      </c>
      <c r="C6" s="5" t="s">
        <v>132</v>
      </c>
      <c r="D6" s="5" t="s">
        <v>133</v>
      </c>
    </row>
    <row r="7" spans="1:4">
      <c r="A7" s="5" t="s">
        <v>131</v>
      </c>
      <c r="B7" s="5" t="s">
        <v>125</v>
      </c>
      <c r="C7" s="5" t="s">
        <v>134</v>
      </c>
      <c r="D7" s="5" t="s">
        <v>135</v>
      </c>
    </row>
    <row r="8" spans="1:4">
      <c r="A8" s="5" t="s">
        <v>131</v>
      </c>
      <c r="B8" s="5" t="s">
        <v>128</v>
      </c>
      <c r="C8" s="5" t="s">
        <v>136</v>
      </c>
      <c r="D8" s="5" t="s">
        <v>137</v>
      </c>
    </row>
    <row r="9" spans="1:4">
      <c r="A9" s="5" t="s">
        <v>138</v>
      </c>
      <c r="B9" s="5" t="s">
        <v>122</v>
      </c>
      <c r="C9" s="5" t="s">
        <v>139</v>
      </c>
      <c r="D9" s="5" t="s">
        <v>140</v>
      </c>
    </row>
    <row r="10" spans="1:4">
      <c r="A10" s="5" t="s">
        <v>138</v>
      </c>
      <c r="B10" s="5" t="s">
        <v>125</v>
      </c>
      <c r="C10" s="5" t="s">
        <v>141</v>
      </c>
      <c r="D10" s="5" t="s">
        <v>142</v>
      </c>
    </row>
    <row r="11" spans="1:4">
      <c r="A11" s="5" t="s">
        <v>138</v>
      </c>
      <c r="B11" s="5" t="s">
        <v>128</v>
      </c>
      <c r="C11" s="5" t="s">
        <v>143</v>
      </c>
      <c r="D11" s="5" t="s">
        <v>144</v>
      </c>
    </row>
    <row r="12" spans="1:4">
      <c r="A12" s="5" t="s">
        <v>145</v>
      </c>
      <c r="B12" s="5" t="s">
        <v>122</v>
      </c>
      <c r="C12" s="5" t="s">
        <v>146</v>
      </c>
      <c r="D12" s="5" t="s">
        <v>147</v>
      </c>
    </row>
    <row r="13" spans="1:4">
      <c r="A13" s="5" t="s">
        <v>145</v>
      </c>
      <c r="B13" s="5" t="s">
        <v>125</v>
      </c>
      <c r="C13" s="5" t="s">
        <v>148</v>
      </c>
      <c r="D13" s="5" t="s">
        <v>149</v>
      </c>
    </row>
    <row r="14" spans="1:4">
      <c r="A14" s="5" t="s">
        <v>145</v>
      </c>
      <c r="B14" s="5" t="s">
        <v>128</v>
      </c>
      <c r="C14" s="5" t="s">
        <v>150</v>
      </c>
      <c r="D14" s="5" t="s">
        <v>151</v>
      </c>
    </row>
    <row r="15" spans="1:4">
      <c r="A15" s="5" t="s">
        <v>152</v>
      </c>
      <c r="B15" s="5" t="s">
        <v>122</v>
      </c>
      <c r="C15" s="5" t="s">
        <v>153</v>
      </c>
      <c r="D15" s="5" t="s">
        <v>154</v>
      </c>
    </row>
    <row r="16" spans="1:4">
      <c r="A16" s="5" t="s">
        <v>152</v>
      </c>
      <c r="B16" s="5" t="s">
        <v>125</v>
      </c>
      <c r="C16" s="5" t="s">
        <v>155</v>
      </c>
      <c r="D16" s="5" t="s">
        <v>156</v>
      </c>
    </row>
    <row r="17" spans="1:4">
      <c r="A17" s="5" t="s">
        <v>152</v>
      </c>
      <c r="B17" s="5" t="s">
        <v>128</v>
      </c>
      <c r="C17" s="5" t="s">
        <v>157</v>
      </c>
      <c r="D17" s="5"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2026-07-10T21:48:00+02:00</dcterms:created>
  <dcterms:modified xsi:type="dcterms:W3CDTF">2026-07-10T21:48:00+02:00</dcterms:modified>
  <dc:title>Currículo LOMLOE Proyectos artisticos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