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<sst xmlns="http://schemas.openxmlformats.org/spreadsheetml/2006/main" uniqueCount="359">
  <si>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</si>
  <si>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</si>
  <si>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Proyectos artisticos</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</si>
  <si>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</si>
  <si>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</si>
  <si>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</si>
  <si>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</si>
  <si>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</si>
  <si>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</si>
  <si>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</si>
  <si>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</si>
  <si>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</si>
  <si>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</si>
  <si>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</si>
  <si>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</si>
  <si>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</si>
  <si>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</si>
  <si>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</si>
  <si>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</si>
  <si>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</si>
  <si>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</si>
  <si>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</si>
  <si>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</si>
  <si>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</si>
  <si>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</si>
  <si>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</si>
  <si>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</si>
  <si>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</si>
  <si>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</si>
  <si>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</si>
  <si>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</si>
  <si>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</si>
  <si>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</si>
  <si>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</si>
  <si>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</si>
  <si>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</si>
  <si>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</si>
  <si>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Reconocer el valor del patrimonio cultural y artístico como fuente de conocimiento, inspiración y oportunidades, a través de la percepción directa y de diversos canales, con actitud crítica, de interés y respeto, comparando el patrimonio global y el cercano, reflexionando sobre su función de cohesión social, para apreciar la diversidad, la libertad de expresión y enriquecer el propio desarrollo cultural.</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</si>
  <si>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</si>
  <si>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</si>
  <si>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</si>
  <si>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</si>
  <si>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</si>
  <si>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</si>
  <si>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Indagar, con actitud abierta, en la intencionalidad, especificidad y contexto del patrimonio cultural y artístico más cercano, distinguiendo sus elementos constitutivos y comparándolos con el patrimonio global, estableciendo relaciones entre ambos, para entender la cultura como proceso dinámico de renovación y enriquecimiento y fomentar tanto el deleite estético como una visión crítica.</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</si>
  <si>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</si>
  <si>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</si>
  <si>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</si>
  <si>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</si>
  <si>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</si>
  <si>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</si>
  <si>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Expresar de manera creativa e innovadora, con actitud abierta y positiva, la propia identidad y referencias culturales, utilizando como soporte o medio el patrimonio cercano y/o el global, para reforzar el autoconocimiento, la autoestima y la empatía.</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</si>
  <si>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</si>
  <si>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</si>
  <si>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</si>
  <si>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</si>
  <si>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</si>
  <si>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Diseñar proyectos artísticos y culturales sostenibles con intención comunicativa y expresiva, involucrando de forma colaborativa e inclusiva al mayor número de participantes, seleccionando espacios, medios, soportes y técnicas, considerando preferentemente las posibilidades del patrimonio cercano para valorar su diversidad social y cultural y reforzar el sentido de pertenencia a una identidad cultural compartida. Todo el proceso de gestión de un proyecto artístico sostenible debe partir del establecimiento de objetivos compartidos.</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</si>
  <si>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</si>
  <si>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</si>
  <si>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</si>
  <si>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</si>
  <si>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</si>
  <si>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</si>
  <si>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Organizar y realizar con creatividad las fases del desarrollo de un proyecto cultural y artístico, adoptando un enfoque inclusivo, participativo y respetuoso con la diversidad, atendiendo a los recursos disponibles y buscando la sostenibilidad, para alcanzar un resultado que genere inclusión social y oportunidades.</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</si>
  <si>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</si>
  <si>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</si>
  <si>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</si>
  <si>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</si>
  <si>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</si>
  <si>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CE.6</t>
  </si>
  <si>
    <t>Compartir y evaluar, con criterios técnicos y de manera respetuosa, un proyecto cultural y artístico finalizado, poniendo en valor el resultado y el proceso e integrando sin prejuicios las opiniones que se originen, para valorar las oportunidades que ofrecen y ayudar a lograr un impacto positivo en el entorno cercano.</t>
  </si>
  <si>
    <t>Competencia</t>
  </si>
  <si>
    <t>Verbo de desempeño</t>
  </si>
  <si>
    <t>Evidencia observable</t>
  </si>
  <si>
    <t>Instrumento sugerido</t>
  </si>
  <si>
    <t>Contexto en el aula</t>
  </si>
  <si>
    <t>Errata típica a evitar</t>
  </si>
  <si>
    <t>Peso sugerido %</t>
  </si>
  <si>
    <t>Reconocer, con actitud proactiva y a través del contacto directo, los elementos fundamentales del patrimonio cultural y artístico más cercano, utilizando con propiedad la terminología específica y reflexionando de manera crítica sobre su valor de cohesión social y apreciación de la diversidad cultural</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</si>
  <si>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</si>
  <si>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</si>
  <si>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</si>
  <si>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</si>
  <si>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</si>
  <si>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Comparar el patrimonio cultural y artístico más cercano con el global, haciendo un uso crítico, ético y responsable de los diversos canales de acceso al patrimonio artístico y cultural global, compartiendo con interés, respeto y de forma abierta las ideas, sentimientos y emociones que genera en cada persona, fomentando su conservación y la libertad de expresión.</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</si>
  <si>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</si>
  <si>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</si>
  <si>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</si>
  <si>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</si>
  <si>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</si>
  <si>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Determinar la intencionalidad, especificidad y contexto del patrimonio cultural y artístico cercano, compartiendo su conocimiento y goce de la percepción, determinando qué elementos incitan a ese disfrute, contrastando opiniones de forma respetuosa y estimulando la visión crítica.</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</si>
  <si>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</si>
  <si>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</si>
  <si>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</si>
  <si>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</si>
  <si>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</si>
  <si>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Establecer relaciones estructurales entre manifestaciones del patrimonio global y cercano, comparando sus elementos, con sentido crítico y actitud abierta, entendiendo la cultura como proceso dinámico de renovación y enriquecimiento.</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</si>
  <si>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</si>
  <si>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</si>
  <si>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</si>
  <si>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</si>
  <si>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Expresar, a través de medios artísticos y de manera creativa, ideas, sentimientos y emociones personales, ubicándolas en el contexto del patrimonio cultural y artístico cercano, utilizando sus elementos de manera innovadora, y empleándolo como herramientas de exploración de sí mismo.</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</si>
  <si>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</si>
  <si>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</si>
  <si>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</si>
  <si>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</si>
  <si>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Elaborar obras artísticas, mostrando los referentes culturales propios y/o compartidos, poniéndolos en relación con el patrimonio cultural y artístico cercano y global de forma flexible e integradora, con empatía y respeto hacia uno mismo y los demás.</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</si>
  <si>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</si>
  <si>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</si>
  <si>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</si>
  <si>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</si>
  <si>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</si>
  <si>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</si>
  <si>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Planificar un proyecto cultural o artístico que tenga relación con el patrimonio cercano y recoja las inquietudes que afecten a dicho contexto, movilizando de forma colaborativa al mayor número de participantes, utilizando la expresión individual y los recursos que ofrece el patrimonio cercano y valorando el trabajo colaborativo.</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</si>
  <si>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</si>
  <si>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</si>
  <si>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</si>
  <si>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</si>
  <si>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</si>
  <si>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Distribuir tareas a partir de las habilidades requeridas y las necesidades del proyecto, asumiendo responsabilidades, respetando las opiniones de los demás, teniendo constancia en el trabajo y viendo el trabajo del grupo como enriquecimiento.</t>
  </si>
  <si>
    <t>Valora críticas y aportaciones, e incorpora justificadamente las que mejoran el proyecto y su impacto social.</t>
  </si>
  <si>
    <t>valorar</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</si>
  <si>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</si>
  <si>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</si>
  <si>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</si>
  <si>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Establecer, de manera compartida, los indicadores cualitativos y cuantitativos, además de los instrumentos de medición, integrándolos en un mecanismo de evaluación de todas las fases del proceso artístico.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</si>
  <si>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</si>
  <si>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</si>
  <si>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</si>
  <si>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</si>
  <si>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</si>
  <si>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Utilizar en todas las fases de desarrollo de un proyecto cultural y artístico criterios inclusivos, no discriminatorios y que promuevan la igualdad, respetando durante el proceso las opiniones y propuestas de los demás y utilizando pautas de sostenibilidad medioambiental.</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</si>
  <si>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</si>
  <si>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</si>
  <si>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</si>
  <si>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</si>
  <si>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Estructurar un plan de trabajo flexible de un proyecto cultural y artístico de manera creativa que busque soluciones originales e innovadoras a problemas planteados, fomentado la iniciativa y la exploración de uno mismo y el entorno.</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</si>
  <si>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</si>
  <si>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</si>
  <si>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</si>
  <si>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</si>
  <si>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</si>
  <si>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Utilizar, de manera crítica y responsable, las herramientas digitales, tanto en la realización del plan de trabajo, como en la documentación del mismo, con actitud ética ante la propiedad intelectual.</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</si>
  <si>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</si>
  <si>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</si>
  <si>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</si>
  <si>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</si>
  <si>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Comunicar públicamente el proyecto desarrollado en el entorno social y educativo al colectivo al que va dirigida, de forma abierta y respetuosa, estableciendo mecanismos que faciliten su recepción y reflexionando sobre su impacto social.</t>
  </si>
  <si>
    <t>Instrumento competencial</t>
  </si>
  <si>
    <t>Identificar diferentes ejemplos de profesiones relacionadas con la creación de proyectos artísticos, comprendiendo las oportunidades que ofrecen y el valor añadido de la creatividad en el trabajo, expresando la opinión propia de forma razonada y respetuosa.</t>
  </si>
  <si>
    <t>Evaluar, utilizando para ello los indicadores establecidos anteriormente, tanto el proceso de creación del proyecto ar tístico, como el resultado final, la documentación realizada, las dificultades encontradas, las soluciones dadas y los logros alcanzados, asumiendo el error como forma de mejora.</t>
  </si>
  <si>
    <t>Bloque</t>
  </si>
  <si>
    <t>#</t>
  </si>
  <si>
    <t>Saber oficial</t>
  </si>
  <si>
    <t>Dimensión</t>
  </si>
  <si>
    <t>Saber previo necesario</t>
  </si>
  <si>
    <t>Conexión competencial</t>
  </si>
  <si>
    <t>Ejemplo actividad de aula</t>
  </si>
  <si>
    <t>Saberes básicos del decreto</t>
  </si>
  <si>
    <t>Noción de patrimonio cultural y artístico.</t>
  </si>
  <si>
    <t>Patrimonio cercano y global, material e inmaterial.</t>
  </si>
  <si>
    <t>Patrimonio cultural y artístico como fuente de conocimiento, inspiración y oportunidades.</t>
  </si>
  <si>
    <t>Creatividad como destreza personal y herramienta para la expresión artística. Proceso metacognitivo.</t>
  </si>
  <si>
    <t>Estrategias y técnicas de fomento y desarrollo de la creatividad.</t>
  </si>
  <si>
    <t>Estrategias de superación del bloqueo creativo.</t>
  </si>
  <si>
    <t>Metodología proyectual. Generación y selección de propuestas.</t>
  </si>
  <si>
    <t>Proyectos Artísticos. Planificación y Fases. Gestión de proyectos.</t>
  </si>
  <si>
    <t>Estrategias de trabajo en equipo. Uso de dinámicas de trabajo colaborativo. Distribución de tareas: criterios de selección a partir de las habilidades requeridas y de las necesidades del proyecto.</t>
  </si>
  <si>
    <t>Estrategias de selección de técnicas, herramientas, medios y soportes adecuados al proyecto artístico.</t>
  </si>
  <si>
    <t>Liderazgo compartido. Resolución de conflictos.</t>
  </si>
  <si>
    <t>Estrategias, técnicas y soportes de documentación, registro y archivo.</t>
  </si>
  <si>
    <t>Sostenibilidad e impacto social de los proyectos artísticos.</t>
  </si>
  <si>
    <t>Evaluación de proyectos artísticos.</t>
  </si>
  <si>
    <t>Difusión de resultados.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</si>
  <si>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</si>
  <si>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</si>
  <si>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</si>
  <si>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</si>
  <si>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</si>
  <si>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</si>
  <si>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</si>
  <si>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</si>
  <si>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</si>
  <si>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</si>
  <si>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</si>
  <si>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</si>
  <si>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</si>
  <si>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</si>
  <si>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</si>
  <si>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</si>
  <si>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</si>
  <si>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</si>
  <si>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</si>
  <si>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</si>
  <si>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</si>
  <si>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</si>
  <si>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</si>
  <si>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</si>
  <si>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</si>
  <si>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</si>
  <si>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</si>
  <si>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</si>
  <si>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</si>
  <si>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</si>
  <si>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</si>
  <si>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</si>
  <si>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</si>
  <si>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</si>
  <si>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</si>
  <si>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</si>
  <si>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</si>
  <si>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</si>
  <si>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</si>
  <si>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</si>
  <si>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</si>
  <si>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</si>
  <si>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</si>
  <si>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</si>
  <si>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</si>
  <si>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</si>
  <si>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</si>
  <si>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</si>
  <si>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</si>
  <si>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</si>
  <si>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</si>
  <si>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</si>
  <si>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</si>
  <si>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</si>
  <si>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</si>
  <si>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</si>
  <si>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</si>
  <si>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</si>
  <si>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</si>
  <si>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</si>
  <si>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</si>
  <si>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</si>
  <si>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</si>
  <si>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</si>
  <si>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</si>
  <si>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</si>
  <si>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</si>
  <si>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</si>
  <si>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</si>
  <si>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</si>
  <si>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</si>
  <si>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</si>
  <si>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</si>
  <si>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</si>
  <si>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</si>
  <si>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</si>
  <si>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</si>
  <si>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</si>
  <si>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</si>
  <si>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</si>
  <si>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</si>
  <si>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</si>
  <si>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</si>
  <si>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</si>
  <si>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</si>
  <si>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</si>
  <si>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</si>
  <si>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</si>
  <si>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</si>
  <si>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</si>
  <si>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</si>
  <si>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</si>
  <si>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</si>
  <si>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</si>
  <si>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</si>
  <si>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</si>
  <si>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</si>
  <si>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</si>
  <si>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</si>
  <si>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</si>
  <si>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</si>
  <si>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</si>
  <si>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</si>
  <si>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</si>
  <si>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</si>
  <si>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</si>
  <si>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</si>
  <si>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</si>
  <si>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</si>
  <si>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</si>
  <si>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</si>
  <si>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</si>
  <si>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</si>
  <si>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</si>
  <si>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</si>
  <si>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</si>
  <si>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</si>
  <si>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</si>
  <si>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</si>
  <si>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</si>
  <si>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</si>
  <si>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</si>
  <si>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</si>
  <si>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</si>
  <si>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</si>
  <si>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</si>
  <si>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</si>
  <si>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</si>
  <si>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</si>
  <si>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</si>
  <si>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</si>
  <si>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</si>
  <si>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</si>
  <si>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</si>
  <si>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Reconocer, con actitud proactiva y a través del contacto directo, los elementos fundamentales del patrimonio cultural y artístico más cercano, utilizando con propiedad la terminolo</t>
  </si>
  <si>
    <t>Comparar el patrimonio cultural y artístico más cercano con el global, haciendo un uso crítico, ético y responsable de los diversos canales de acceso al patrimonio artístico y cult</t>
  </si>
  <si>
    <t>Determinar la intencionalidad, especificidad y contexto del patrimonio cultural y artístico cercano, compartiendo su conocimiento y goce de la percepción, determinando qué elemento</t>
  </si>
  <si>
    <t>Establecer relaciones estructurales entre manifestaciones del patrimonio global y cercano, comparando sus elementos, con sentido crítico y actitud abierta, entendiendo la cultura c</t>
  </si>
  <si>
    <t>Expresar, a través de medios artísticos y de manera creativa, ideas, sentimientos y emociones personales, ubicándolas en el contexto del patrimonio cultural y artístico cercano, ut</t>
  </si>
  <si>
    <t>Elaborar obras artísticas, mostrando los referentes culturales propios y/o compartidos, poniéndolos en relación con el patrimonio cultural y artístico cercano y global de forma fle</t>
  </si>
  <si>
    <t>Planificar un proyecto cultural o artístico que tenga relación con el patrimonio cercano y recoja las inquietudes que afecten a dicho contexto, movilizando de forma colaborativa al</t>
  </si>
  <si>
    <t xml:space="preserve">Distribuir tareas a partir de las habilidades requeridas y las necesidades del proyecto, asumiendo responsabilidades, respetando las opiniones de los demás, teniendo constancia en </t>
  </si>
  <si>
    <t>Establecer, de manera compartida, los indicadores cualitativos y cuantitativos, además de los instrumentos de medición, integrándolos en un mecanismo de evaluación de todas las fas</t>
  </si>
  <si>
    <t>Utilizar en todas las fases de desarrollo de un proyecto cultural y artístico criterios inclusivos, no discriminatorios y que promuevan la igualdad, respetando durante el proceso l</t>
  </si>
  <si>
    <t>Estructurar un plan de trabajo flexible de un proyecto cultural y artístico de manera creativa que busque soluciones originales e innovadoras a problemas planteados, fomentado la i</t>
  </si>
  <si>
    <t>Utilizar, de manera crítica y responsable, las herramientas digitales, tanto en la realización del plan de trabajo, como en la documentación del mismo, con actitud ética ante la pr</t>
  </si>
  <si>
    <t>Comunicar públicamente el proyecto desarrollado en el entorno social y educativo al colectivo al que va dirigida, de forma abierta y respetuosa, estableciendo mecanismos que facili</t>
  </si>
  <si>
    <t>Identificar diferentes ejemplos de profesiones relacionadas con la creación de proyectos artísticos, comprendiendo las oportunidades que ofrecen y el valor añadido de la creativida</t>
  </si>
  <si>
    <t>Evaluar, utilizando para ello los indicadores establecidos anteriormente, tanto el proceso de creación del proyecto ar tístico, como el resultado final, la documentación realizada,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</si>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</sst>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254</v>
      </c>
      <c r="B1" s="3"/>
      <c r="C1" s="3"/>
      <c r="D1" s="3"/>
    </row>
    <row r="2" spans="1:4">
      <c r="A2" s="6" t="s">
        <v>177</v>
      </c>
      <c r="B2" s="6" t="s">
        <v>255</v>
      </c>
      <c r="C2" s="6" t="s">
        <v>256</v>
      </c>
      <c r="D2" s="6" t="s">
        <v>257</v>
      </c>
    </row>
    <row r="3" spans="1:4">
      <c r="A3" s="5" t="s">
        <v>36</v>
      </c>
      <c r="B3" s="5" t="s">
        <v>258</v>
      </c>
      <c r="C3" s="5" t="s">
        <v>259</v>
      </c>
      <c r="D3" s="5" t="s">
        <v>260</v>
      </c>
    </row>
    <row r="4" spans="1:4">
      <c r="A4" s="5" t="s">
        <v>43</v>
      </c>
      <c r="B4" s="5" t="s">
        <v>261</v>
      </c>
      <c r="C4" s="5" t="s">
        <v>262</v>
      </c>
      <c r="D4" s="5" t="s">
        <v>263</v>
      </c>
    </row>
    <row r="5" spans="1:4">
      <c r="A5" s="5" t="s">
        <v>50</v>
      </c>
      <c r="B5" s="5" t="s">
        <v>264</v>
      </c>
      <c r="C5" s="5" t="s">
        <v>265</v>
      </c>
      <c r="D5" s="5" t="s">
        <v>266</v>
      </c>
    </row>
    <row r="6" spans="1:4">
      <c r="A6" s="5" t="s">
        <v>56</v>
      </c>
      <c r="B6" s="5" t="s">
        <v>267</v>
      </c>
      <c r="C6" s="5" t="s">
        <v>268</v>
      </c>
      <c r="D6" s="5" t="s">
        <v>269</v>
      </c>
    </row>
    <row r="7" spans="1:4">
      <c r="A7" s="5" t="s">
        <v>63</v>
      </c>
      <c r="B7" s="5" t="s">
        <v>270</v>
      </c>
      <c r="C7" s="5" t="s">
        <v>271</v>
      </c>
      <c r="D7"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275</v>
      </c>
      <c r="B1" s="3"/>
      <c r="C1" s="3"/>
      <c r="D1" s="3"/>
      <c r="E1" s="3"/>
    </row>
    <row r="2" spans="1:5">
      <c r="A2" s="6" t="s">
        <v>153</v>
      </c>
      <c r="B2" s="6" t="s">
        <v>276</v>
      </c>
      <c r="C2" s="6" t="s">
        <v>277</v>
      </c>
      <c r="D2" s="6" t="s">
        <v>278</v>
      </c>
      <c r="E2" s="6" t="s">
        <v>279</v>
      </c>
    </row>
    <row r="3" spans="1:5">
      <c r="A3" s="5">
        <v>1</v>
      </c>
      <c r="B3" s="5" t="s">
        <v>280</v>
      </c>
      <c r="C3" s="5" t="s">
        <v>281</v>
      </c>
      <c r="D3" s="5" t="s">
        <v>282</v>
      </c>
      <c r="E3" s="5" t="s">
        <v>283</v>
      </c>
    </row>
    <row r="4" spans="1:5">
      <c r="A4" s="5">
        <v>2</v>
      </c>
      <c r="B4" s="5" t="s">
        <v>284</v>
      </c>
      <c r="C4" s="5" t="s">
        <v>281</v>
      </c>
      <c r="D4" s="5" t="s">
        <v>285</v>
      </c>
      <c r="E4" s="5" t="s">
        <v>286</v>
      </c>
    </row>
    <row r="5" spans="1:5">
      <c r="A5" s="5">
        <v>3</v>
      </c>
      <c r="B5" s="5" t="s">
        <v>287</v>
      </c>
      <c r="C5" s="5" t="s">
        <v>281</v>
      </c>
      <c r="D5" s="5" t="s">
        <v>288</v>
      </c>
      <c r="E5" s="5" t="s">
        <v>289</v>
      </c>
    </row>
    <row r="6" spans="1:5">
      <c r="A6" s="5">
        <v>4</v>
      </c>
      <c r="B6" s="5" t="s">
        <v>290</v>
      </c>
      <c r="C6" s="5" t="s">
        <v>291</v>
      </c>
      <c r="D6" s="5" t="s">
        <v>292</v>
      </c>
      <c r="E6" s="5" t="s">
        <v>293</v>
      </c>
    </row>
    <row r="7" spans="1:5">
      <c r="A7" s="5">
        <v>5</v>
      </c>
      <c r="B7" s="5" t="s">
        <v>294</v>
      </c>
      <c r="C7" s="5" t="s">
        <v>295</v>
      </c>
      <c r="D7" s="5" t="s">
        <v>296</v>
      </c>
      <c r="E7" s="5" t="s">
        <v>297</v>
      </c>
    </row>
    <row r="8" spans="1:5">
      <c r="A8" s="5">
        <v>6</v>
      </c>
      <c r="B8" s="5" t="s">
        <v>298</v>
      </c>
      <c r="C8" s="5" t="s">
        <v>281</v>
      </c>
      <c r="D8" s="5" t="s">
        <v>299</v>
      </c>
      <c r="E8" s="5" t="s">
        <v>300</v>
      </c>
    </row>
    <row r="9" spans="1:5">
      <c r="A9" s="5">
        <v>7</v>
      </c>
      <c r="B9" s="5" t="s">
        <v>301</v>
      </c>
      <c r="C9" s="5" t="s">
        <v>281</v>
      </c>
      <c r="D9" s="5" t="s">
        <v>302</v>
      </c>
      <c r="E9" s="5" t="s">
        <v>303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304</v>
      </c>
      <c r="B1" s="3"/>
      <c r="C1" s="3"/>
      <c r="D1" s="3"/>
      <c r="E1" s="3"/>
      <c r="F1" s="3"/>
    </row>
    <row r="2" spans="1:6">
      <c r="A2" s="6" t="s">
        <v>28</v>
      </c>
      <c r="B2" s="6" t="s">
        <v>72</v>
      </c>
      <c r="C2" s="6" t="s">
        <v>305</v>
      </c>
      <c r="D2" s="6" t="s">
        <v>306</v>
      </c>
      <c r="E2" s="6" t="s">
        <v>307</v>
      </c>
      <c r="F2" s="6" t="s">
        <v>308</v>
      </c>
    </row>
    <row r="3" spans="1:6">
      <c r="A3" s="5">
        <v>1.1</v>
      </c>
      <c r="B3" s="5" t="s">
        <v>36</v>
      </c>
      <c r="C3" s="5" t="s">
        <v>309</v>
      </c>
      <c r="D3" s="7">
        <v>12.5</v>
      </c>
      <c r="E3" s="7">
        <v>12.5</v>
      </c>
      <c r="F3" s="5"/>
    </row>
    <row r="4" spans="1:6">
      <c r="A4" s="5">
        <v>1.2</v>
      </c>
      <c r="B4" s="5" t="s">
        <v>36</v>
      </c>
      <c r="C4" s="5" t="s">
        <v>310</v>
      </c>
      <c r="D4" s="7">
        <v>12.5</v>
      </c>
      <c r="E4" s="7">
        <v>12.5</v>
      </c>
      <c r="F4" s="5"/>
    </row>
    <row r="5" spans="1:6">
      <c r="A5" s="5">
        <v>2.1</v>
      </c>
      <c r="B5" s="5" t="s">
        <v>43</v>
      </c>
      <c r="C5" s="5" t="s">
        <v>311</v>
      </c>
      <c r="D5" s="7">
        <v>10.0</v>
      </c>
      <c r="E5" s="7">
        <v>10.0</v>
      </c>
      <c r="F5" s="5"/>
    </row>
    <row r="6" spans="1:6">
      <c r="A6" s="5">
        <v>2.2</v>
      </c>
      <c r="B6" s="5" t="s">
        <v>43</v>
      </c>
      <c r="C6" s="5" t="s">
        <v>312</v>
      </c>
      <c r="D6" s="7">
        <v>10.0</v>
      </c>
      <c r="E6" s="7">
        <v>10.0</v>
      </c>
      <c r="F6" s="5"/>
    </row>
    <row r="7" spans="1:6">
      <c r="A7" s="5">
        <v>3.1</v>
      </c>
      <c r="B7" s="5" t="s">
        <v>50</v>
      </c>
      <c r="C7" s="5" t="s">
        <v>313</v>
      </c>
      <c r="D7" s="7">
        <v>12.5</v>
      </c>
      <c r="E7" s="7">
        <v>12.5</v>
      </c>
      <c r="F7" s="5"/>
    </row>
    <row r="8" spans="1:6">
      <c r="A8" s="5">
        <v>3.2</v>
      </c>
      <c r="B8" s="5" t="s">
        <v>50</v>
      </c>
      <c r="C8" s="5" t="s">
        <v>314</v>
      </c>
      <c r="D8" s="7">
        <v>12.5</v>
      </c>
      <c r="E8" s="7">
        <v>12.5</v>
      </c>
      <c r="F8" s="5"/>
    </row>
    <row r="9" spans="1:6">
      <c r="A9" s="5">
        <v>4.1</v>
      </c>
      <c r="B9" s="5" t="s">
        <v>56</v>
      </c>
      <c r="C9" s="5" t="s">
        <v>315</v>
      </c>
      <c r="D9" s="7">
        <v>6.67</v>
      </c>
      <c r="E9" s="7">
        <v>6.67</v>
      </c>
      <c r="F9" s="5"/>
    </row>
    <row r="10" spans="1:6">
      <c r="A10" s="5">
        <v>4.2</v>
      </c>
      <c r="B10" s="5" t="s">
        <v>56</v>
      </c>
      <c r="C10" s="5" t="s">
        <v>316</v>
      </c>
      <c r="D10" s="7">
        <v>6.67</v>
      </c>
      <c r="E10" s="7">
        <v>6.67</v>
      </c>
      <c r="F10" s="5"/>
    </row>
    <row r="11" spans="1:6">
      <c r="A11" s="5">
        <v>4.3</v>
      </c>
      <c r="B11" s="5" t="s">
        <v>56</v>
      </c>
      <c r="C11" s="5" t="s">
        <v>317</v>
      </c>
      <c r="D11" s="7">
        <v>6.67</v>
      </c>
      <c r="E11" s="7">
        <v>6.67</v>
      </c>
      <c r="F11" s="5"/>
    </row>
    <row r="12" spans="1:6">
      <c r="A12" s="5">
        <v>5.1</v>
      </c>
      <c r="B12" s="5" t="s">
        <v>63</v>
      </c>
      <c r="C12" s="5" t="s">
        <v>318</v>
      </c>
      <c r="D12" s="7">
        <v>10.0</v>
      </c>
      <c r="E12" s="7">
        <v>10.0</v>
      </c>
      <c r="F12" s="5"/>
    </row>
    <row r="13" spans="1:6">
      <c r="A13" s="5">
        <v>5.2</v>
      </c>
      <c r="B13" s="5" t="s">
        <v>63</v>
      </c>
      <c r="C13" s="5" t="s">
        <v>319</v>
      </c>
      <c r="D13" s="7">
        <v>10.0</v>
      </c>
      <c r="E13" s="7">
        <v>10.0</v>
      </c>
      <c r="F13" s="5"/>
    </row>
    <row r="14" spans="1:6">
      <c r="A14" s="5">
        <v>5.3</v>
      </c>
      <c r="B14" s="5" t="s">
        <v>63</v>
      </c>
      <c r="C14" s="5" t="s">
        <v>320</v>
      </c>
      <c r="D14" s="7">
        <v>10.0</v>
      </c>
      <c r="E14" s="7">
        <v>10.0</v>
      </c>
      <c r="F14" s="5"/>
    </row>
    <row r="15" spans="1:6">
      <c r="A15" s="5">
        <v>6.1</v>
      </c>
      <c r="B15" s="5" t="s">
        <v>70</v>
      </c>
      <c r="C15" s="5" t="s">
        <v>321</v>
      </c>
      <c r="D15" s="7"/>
      <c r="E15" s="7">
        <v>6.67</v>
      </c>
      <c r="F15" s="5"/>
    </row>
    <row r="16" spans="1:6">
      <c r="A16" s="5">
        <v>6.2</v>
      </c>
      <c r="B16" s="5" t="s">
        <v>70</v>
      </c>
      <c r="C16" s="5" t="s">
        <v>322</v>
      </c>
      <c r="D16" s="7"/>
      <c r="E16" s="7">
        <v>6.67</v>
      </c>
      <c r="F16" s="5"/>
    </row>
    <row r="17" spans="1:6">
      <c r="A17" s="5">
        <v>6.3</v>
      </c>
      <c r="B17" s="5" t="s">
        <v>70</v>
      </c>
      <c r="C17" s="5" t="s">
        <v>323</v>
      </c>
      <c r="D17" s="7"/>
      <c r="E17" s="7">
        <v>6.67</v>
      </c>
      <c r="F17" s="5"/>
    </row>
    <row r="18" spans="1:6">
      <c r="A18" s="5" t="s">
        <v>324</v>
      </c>
      <c r="B18" s="5"/>
      <c r="C18" s="5"/>
      <c r="D18" s="7"/>
      <c r="E18" s="7">
        <f>SUM(E3:E17)</f>
        <v>140.019999999999982</v>
      </c>
      <c r="F18" s="5"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326</v>
      </c>
      <c r="B1" s="6" t="s">
        <v>327</v>
      </c>
      <c r="C1" s="6">
        <v>1.1</v>
      </c>
      <c r="D1" s="6">
        <v>1.2</v>
      </c>
      <c r="E1" s="6">
        <v>2.1</v>
      </c>
      <c r="F1" s="6">
        <v>2.2</v>
      </c>
      <c r="G1" s="6">
        <v>3.1</v>
      </c>
      <c r="H1" s="6">
        <v>3.2</v>
      </c>
      <c r="I1" s="6">
        <v>4.1</v>
      </c>
      <c r="J1" s="6">
        <v>4.2</v>
      </c>
      <c r="K1" s="6">
        <v>4.3</v>
      </c>
      <c r="L1" s="6">
        <v>5.1</v>
      </c>
      <c r="M1" s="6">
        <v>5.2</v>
      </c>
      <c r="N1" s="6">
        <v>5.3</v>
      </c>
      <c r="O1" s="6">
        <v>6.1</v>
      </c>
      <c r="P1" s="6">
        <v>6.2</v>
      </c>
      <c r="Q1" s="6">
        <v>6.3</v>
      </c>
      <c r="R1" s="6" t="s">
        <v>328</v>
      </c>
      <c r="S1" s="6" t="s">
        <v>308</v>
      </c>
    </row>
    <row r="2" spans="1:19">
      <c r="A2" s="5" t="s">
        <v>329</v>
      </c>
      <c r="B2" s="5"/>
      <c r="C2" s="5"/>
      <c r="D2" s="5"/>
      <c r="E2" s="5"/>
      <c r="F2" s="5"/>
      <c r="G2" s="5"/>
      <c r="H2" s="5"/>
      <c r="I2" s="5"/>
      <c r="J2" s="5"/>
      <c r="K2" s="5"/>
      <c r="L2" s="5"/>
      <c r="M2" s="5"/>
      <c r="N2" s="5"/>
      <c r="O2" s="5"/>
      <c r="P2" s="5"/>
      <c r="Q2" s="5"/>
      <c r="R2" s="5" t="str">
        <f>IFERROR(AVERAGE(C2:Q2),"")</f>
        <v/>
      </c>
      <c r="S2" s="5"/>
    </row>
    <row r="3" spans="1:19">
      <c r="A3" s="5" t="s">
        <v>330</v>
      </c>
      <c r="B3" s="5"/>
      <c r="C3" s="5"/>
      <c r="D3" s="5"/>
      <c r="E3" s="5"/>
      <c r="F3" s="5"/>
      <c r="G3" s="5"/>
      <c r="H3" s="5"/>
      <c r="I3" s="5"/>
      <c r="J3" s="5"/>
      <c r="K3" s="5"/>
      <c r="L3" s="5"/>
      <c r="M3" s="5"/>
      <c r="N3" s="5"/>
      <c r="O3" s="5"/>
      <c r="P3" s="5"/>
      <c r="Q3" s="5"/>
      <c r="R3" s="5" t="str">
        <f>IFERROR(AVERAGE(C3:Q3),"")</f>
        <v/>
      </c>
      <c r="S3" s="5"/>
    </row>
    <row r="4" spans="1:19">
      <c r="A4" s="5" t="s">
        <v>331</v>
      </c>
      <c r="B4" s="5"/>
      <c r="C4" s="5"/>
      <c r="D4" s="5"/>
      <c r="E4" s="5"/>
      <c r="F4" s="5"/>
      <c r="G4" s="5"/>
      <c r="H4" s="5"/>
      <c r="I4" s="5"/>
      <c r="J4" s="5"/>
      <c r="K4" s="5"/>
      <c r="L4" s="5"/>
      <c r="M4" s="5"/>
      <c r="N4" s="5"/>
      <c r="O4" s="5"/>
      <c r="P4" s="5"/>
      <c r="Q4" s="5"/>
      <c r="R4" s="5" t="str">
        <f>IFERROR(AVERAGE(C4:Q4),"")</f>
        <v/>
      </c>
      <c r="S4" s="5"/>
    </row>
    <row r="5" spans="1:19">
      <c r="A5" s="5" t="s">
        <v>332</v>
      </c>
      <c r="B5" s="5"/>
      <c r="C5" s="5"/>
      <c r="D5" s="5"/>
      <c r="E5" s="5"/>
      <c r="F5" s="5"/>
      <c r="G5" s="5"/>
      <c r="H5" s="5"/>
      <c r="I5" s="5"/>
      <c r="J5" s="5"/>
      <c r="K5" s="5"/>
      <c r="L5" s="5"/>
      <c r="M5" s="5"/>
      <c r="N5" s="5"/>
      <c r="O5" s="5"/>
      <c r="P5" s="5"/>
      <c r="Q5" s="5"/>
      <c r="R5" s="5" t="str">
        <f>IFERROR(AVERAGE(C5:Q5),"")</f>
        <v/>
      </c>
      <c r="S5" s="5"/>
    </row>
    <row r="6" spans="1:19">
      <c r="A6" s="5" t="s">
        <v>333</v>
      </c>
      <c r="B6" s="5"/>
      <c r="C6" s="5"/>
      <c r="D6" s="5"/>
      <c r="E6" s="5"/>
      <c r="F6" s="5"/>
      <c r="G6" s="5"/>
      <c r="H6" s="5"/>
      <c r="I6" s="5"/>
      <c r="J6" s="5"/>
      <c r="K6" s="5"/>
      <c r="L6" s="5"/>
      <c r="M6" s="5"/>
      <c r="N6" s="5"/>
      <c r="O6" s="5"/>
      <c r="P6" s="5"/>
      <c r="Q6" s="5"/>
      <c r="R6" s="5" t="str">
        <f>IFERROR(AVERAGE(C6:Q6),"")</f>
        <v/>
      </c>
      <c r="S6" s="5"/>
    </row>
    <row r="7" spans="1:19">
      <c r="A7" s="5" t="s">
        <v>334</v>
      </c>
      <c r="B7" s="5"/>
      <c r="C7" s="5"/>
      <c r="D7" s="5"/>
      <c r="E7" s="5"/>
      <c r="F7" s="5"/>
      <c r="G7" s="5"/>
      <c r="H7" s="5"/>
      <c r="I7" s="5"/>
      <c r="J7" s="5"/>
      <c r="K7" s="5"/>
      <c r="L7" s="5"/>
      <c r="M7" s="5"/>
      <c r="N7" s="5"/>
      <c r="O7" s="5"/>
      <c r="P7" s="5"/>
      <c r="Q7" s="5"/>
      <c r="R7" s="5" t="str">
        <f>IFERROR(AVERAGE(C7:Q7),"")</f>
        <v/>
      </c>
      <c r="S7" s="5"/>
    </row>
    <row r="8" spans="1:19">
      <c r="A8" s="5" t="s">
        <v>335</v>
      </c>
      <c r="B8" s="5"/>
      <c r="C8" s="5"/>
      <c r="D8" s="5"/>
      <c r="E8" s="5"/>
      <c r="F8" s="5"/>
      <c r="G8" s="5"/>
      <c r="H8" s="5"/>
      <c r="I8" s="5"/>
      <c r="J8" s="5"/>
      <c r="K8" s="5"/>
      <c r="L8" s="5"/>
      <c r="M8" s="5"/>
      <c r="N8" s="5"/>
      <c r="O8" s="5"/>
      <c r="P8" s="5"/>
      <c r="Q8" s="5"/>
      <c r="R8" s="5" t="str">
        <f>IFERROR(AVERAGE(C8:Q8),"")</f>
        <v/>
      </c>
      <c r="S8" s="5"/>
    </row>
    <row r="9" spans="1:19">
      <c r="A9" s="5" t="s">
        <v>336</v>
      </c>
      <c r="B9" s="5"/>
      <c r="C9" s="5"/>
      <c r="D9" s="5"/>
      <c r="E9" s="5"/>
      <c r="F9" s="5"/>
      <c r="G9" s="5"/>
      <c r="H9" s="5"/>
      <c r="I9" s="5"/>
      <c r="J9" s="5"/>
      <c r="K9" s="5"/>
      <c r="L9" s="5"/>
      <c r="M9" s="5"/>
      <c r="N9" s="5"/>
      <c r="O9" s="5"/>
      <c r="P9" s="5"/>
      <c r="Q9" s="5"/>
      <c r="R9" s="5" t="str">
        <f>IFERROR(AVERAGE(C9:Q9),"")</f>
        <v/>
      </c>
      <c r="S9" s="5"/>
    </row>
    <row r="10" spans="1:19">
      <c r="A10" s="5" t="s">
        <v>337</v>
      </c>
      <c r="B10" s="5"/>
      <c r="C10" s="5"/>
      <c r="D10" s="5"/>
      <c r="E10" s="5"/>
      <c r="F10" s="5"/>
      <c r="G10" s="5"/>
      <c r="H10" s="5"/>
      <c r="I10" s="5"/>
      <c r="J10" s="5"/>
      <c r="K10" s="5"/>
      <c r="L10" s="5"/>
      <c r="M10" s="5"/>
      <c r="N10" s="5"/>
      <c r="O10" s="5"/>
      <c r="P10" s="5"/>
      <c r="Q10" s="5"/>
      <c r="R10" s="5" t="str">
        <f>IFERROR(AVERAGE(C10:Q10),"")</f>
        <v/>
      </c>
      <c r="S10" s="5"/>
    </row>
    <row r="11" spans="1:19">
      <c r="A11" s="5" t="s">
        <v>338</v>
      </c>
      <c r="B11" s="5"/>
      <c r="C11" s="5"/>
      <c r="D11" s="5"/>
      <c r="E11" s="5"/>
      <c r="F11" s="5"/>
      <c r="G11" s="5"/>
      <c r="H11" s="5"/>
      <c r="I11" s="5"/>
      <c r="J11" s="5"/>
      <c r="K11" s="5"/>
      <c r="L11" s="5"/>
      <c r="M11" s="5"/>
      <c r="N11" s="5"/>
      <c r="O11" s="5"/>
      <c r="P11" s="5"/>
      <c r="Q11" s="5"/>
      <c r="R11" s="5" t="str">
        <f>IFERROR(AVERAGE(C11:Q11),"")</f>
        <v/>
      </c>
      <c r="S11" s="5"/>
    </row>
    <row r="12" spans="1:19">
      <c r="A12" s="5" t="s">
        <v>339</v>
      </c>
      <c r="B12" s="5"/>
      <c r="C12" s="5"/>
      <c r="D12" s="5"/>
      <c r="E12" s="5"/>
      <c r="F12" s="5"/>
      <c r="G12" s="5"/>
      <c r="H12" s="5"/>
      <c r="I12" s="5"/>
      <c r="J12" s="5"/>
      <c r="K12" s="5"/>
      <c r="L12" s="5"/>
      <c r="M12" s="5"/>
      <c r="N12" s="5"/>
      <c r="O12" s="5"/>
      <c r="P12" s="5"/>
      <c r="Q12" s="5"/>
      <c r="R12" s="5" t="str">
        <f>IFERROR(AVERAGE(C12:Q12),"")</f>
        <v/>
      </c>
      <c r="S12" s="5"/>
    </row>
    <row r="13" spans="1:19">
      <c r="A13" s="5" t="s">
        <v>340</v>
      </c>
      <c r="B13" s="5"/>
      <c r="C13" s="5"/>
      <c r="D13" s="5"/>
      <c r="E13" s="5"/>
      <c r="F13" s="5"/>
      <c r="G13" s="5"/>
      <c r="H13" s="5"/>
      <c r="I13" s="5"/>
      <c r="J13" s="5"/>
      <c r="K13" s="5"/>
      <c r="L13" s="5"/>
      <c r="M13" s="5"/>
      <c r="N13" s="5"/>
      <c r="O13" s="5"/>
      <c r="P13" s="5"/>
      <c r="Q13" s="5"/>
      <c r="R13" s="5" t="str">
        <f>IFERROR(AVERAGE(C13:Q13),"")</f>
        <v/>
      </c>
      <c r="S13" s="5"/>
    </row>
    <row r="14" spans="1:19">
      <c r="A14" s="5" t="s">
        <v>341</v>
      </c>
      <c r="B14" s="5"/>
      <c r="C14" s="5"/>
      <c r="D14" s="5"/>
      <c r="E14" s="5"/>
      <c r="F14" s="5"/>
      <c r="G14" s="5"/>
      <c r="H14" s="5"/>
      <c r="I14" s="5"/>
      <c r="J14" s="5"/>
      <c r="K14" s="5"/>
      <c r="L14" s="5"/>
      <c r="M14" s="5"/>
      <c r="N14" s="5"/>
      <c r="O14" s="5"/>
      <c r="P14" s="5"/>
      <c r="Q14" s="5"/>
      <c r="R14" s="5" t="str">
        <f>IFERROR(AVERAGE(C14:Q14),"")</f>
        <v/>
      </c>
      <c r="S14" s="5"/>
    </row>
    <row r="15" spans="1:19">
      <c r="A15" s="5" t="s">
        <v>342</v>
      </c>
      <c r="B15" s="5"/>
      <c r="C15" s="5"/>
      <c r="D15" s="5"/>
      <c r="E15" s="5"/>
      <c r="F15" s="5"/>
      <c r="G15" s="5"/>
      <c r="H15" s="5"/>
      <c r="I15" s="5"/>
      <c r="J15" s="5"/>
      <c r="K15" s="5"/>
      <c r="L15" s="5"/>
      <c r="M15" s="5"/>
      <c r="N15" s="5"/>
      <c r="O15" s="5"/>
      <c r="P15" s="5"/>
      <c r="Q15" s="5"/>
      <c r="R15" s="5" t="str">
        <f>IFERROR(AVERAGE(C15:Q15),"")</f>
        <v/>
      </c>
      <c r="S15" s="5"/>
    </row>
    <row r="16" spans="1:19">
      <c r="A16" s="5" t="s">
        <v>343</v>
      </c>
      <c r="B16" s="5"/>
      <c r="C16" s="5"/>
      <c r="D16" s="5"/>
      <c r="E16" s="5"/>
      <c r="F16" s="5"/>
      <c r="G16" s="5"/>
      <c r="H16" s="5"/>
      <c r="I16" s="5"/>
      <c r="J16" s="5"/>
      <c r="K16" s="5"/>
      <c r="L16" s="5"/>
      <c r="M16" s="5"/>
      <c r="N16" s="5"/>
      <c r="O16" s="5"/>
      <c r="P16" s="5"/>
      <c r="Q16" s="5"/>
      <c r="R16" s="5" t="str">
        <f>IFERROR(AVERAGE(C16:Q16),"")</f>
        <v/>
      </c>
      <c r="S16" s="5"/>
    </row>
    <row r="17" spans="1:19">
      <c r="A17" s="5" t="s">
        <v>344</v>
      </c>
      <c r="B17" s="5"/>
      <c r="C17" s="5"/>
      <c r="D17" s="5"/>
      <c r="E17" s="5"/>
      <c r="F17" s="5"/>
      <c r="G17" s="5"/>
      <c r="H17" s="5"/>
      <c r="I17" s="5"/>
      <c r="J17" s="5"/>
      <c r="K17" s="5"/>
      <c r="L17" s="5"/>
      <c r="M17" s="5"/>
      <c r="N17" s="5"/>
      <c r="O17" s="5"/>
      <c r="P17" s="5"/>
      <c r="Q17" s="5"/>
      <c r="R17" s="5" t="str">
        <f>IFERROR(AVERAGE(C17:Q17),"")</f>
        <v/>
      </c>
      <c r="S17" s="5"/>
    </row>
    <row r="18" spans="1:19">
      <c r="A18" s="5" t="s">
        <v>345</v>
      </c>
      <c r="B18" s="5"/>
      <c r="C18" s="5"/>
      <c r="D18" s="5"/>
      <c r="E18" s="5"/>
      <c r="F18" s="5"/>
      <c r="G18" s="5"/>
      <c r="H18" s="5"/>
      <c r="I18" s="5"/>
      <c r="J18" s="5"/>
      <c r="K18" s="5"/>
      <c r="L18" s="5"/>
      <c r="M18" s="5"/>
      <c r="N18" s="5"/>
      <c r="O18" s="5"/>
      <c r="P18" s="5"/>
      <c r="Q18" s="5"/>
      <c r="R18" s="5" t="str">
        <f>IFERROR(AVERAGE(C18:Q18),"")</f>
        <v/>
      </c>
      <c r="S18" s="5"/>
    </row>
    <row r="19" spans="1:19">
      <c r="A19" s="5" t="s">
        <v>346</v>
      </c>
      <c r="B19" s="5"/>
      <c r="C19" s="5"/>
      <c r="D19" s="5"/>
      <c r="E19" s="5"/>
      <c r="F19" s="5"/>
      <c r="G19" s="5"/>
      <c r="H19" s="5"/>
      <c r="I19" s="5"/>
      <c r="J19" s="5"/>
      <c r="K19" s="5"/>
      <c r="L19" s="5"/>
      <c r="M19" s="5"/>
      <c r="N19" s="5"/>
      <c r="O19" s="5"/>
      <c r="P19" s="5"/>
      <c r="Q19" s="5"/>
      <c r="R19" s="5" t="str">
        <f>IFERROR(AVERAGE(C19:Q19),"")</f>
        <v/>
      </c>
      <c r="S19" s="5"/>
    </row>
    <row r="20" spans="1:19">
      <c r="A20" s="5" t="s">
        <v>347</v>
      </c>
      <c r="B20" s="5"/>
      <c r="C20" s="5"/>
      <c r="D20" s="5"/>
      <c r="E20" s="5"/>
      <c r="F20" s="5"/>
      <c r="G20" s="5"/>
      <c r="H20" s="5"/>
      <c r="I20" s="5"/>
      <c r="J20" s="5"/>
      <c r="K20" s="5"/>
      <c r="L20" s="5"/>
      <c r="M20" s="5"/>
      <c r="N20" s="5"/>
      <c r="O20" s="5"/>
      <c r="P20" s="5"/>
      <c r="Q20" s="5"/>
      <c r="R20" s="5" t="str">
        <f>IFERROR(AVERAGE(C20:Q20),"")</f>
        <v/>
      </c>
      <c r="S20" s="5"/>
    </row>
    <row r="21" spans="1:19">
      <c r="A21" s="5" t="s">
        <v>348</v>
      </c>
      <c r="B21" s="5"/>
      <c r="C21" s="5"/>
      <c r="D21" s="5"/>
      <c r="E21" s="5"/>
      <c r="F21" s="5"/>
      <c r="G21" s="5"/>
      <c r="H21" s="5"/>
      <c r="I21" s="5"/>
      <c r="J21" s="5"/>
      <c r="K21" s="5"/>
      <c r="L21" s="5"/>
      <c r="M21" s="5"/>
      <c r="N21" s="5"/>
      <c r="O21" s="5"/>
      <c r="P21" s="5"/>
      <c r="Q21" s="5"/>
      <c r="R21" s="5" t="str">
        <f>IFERROR(AVERAGE(C21:Q21),"")</f>
        <v/>
      </c>
      <c r="S21" s="5"/>
    </row>
    <row r="22" spans="1:19">
      <c r="A22" s="5" t="s">
        <v>349</v>
      </c>
      <c r="B22" s="5"/>
      <c r="C22" s="5"/>
      <c r="D22" s="5"/>
      <c r="E22" s="5"/>
      <c r="F22" s="5"/>
      <c r="G22" s="5"/>
      <c r="H22" s="5"/>
      <c r="I22" s="5"/>
      <c r="J22" s="5"/>
      <c r="K22" s="5"/>
      <c r="L22" s="5"/>
      <c r="M22" s="5"/>
      <c r="N22" s="5"/>
      <c r="O22" s="5"/>
      <c r="P22" s="5"/>
      <c r="Q22" s="5"/>
      <c r="R22" s="5" t="str">
        <f>IFERROR(AVERAGE(C22:Q22),"")</f>
        <v/>
      </c>
      <c r="S22" s="5"/>
    </row>
    <row r="23" spans="1:19">
      <c r="A23" s="5" t="s">
        <v>350</v>
      </c>
      <c r="B23" s="5"/>
      <c r="C23" s="5"/>
      <c r="D23" s="5"/>
      <c r="E23" s="5"/>
      <c r="F23" s="5"/>
      <c r="G23" s="5"/>
      <c r="H23" s="5"/>
      <c r="I23" s="5"/>
      <c r="J23" s="5"/>
      <c r="K23" s="5"/>
      <c r="L23" s="5"/>
      <c r="M23" s="5"/>
      <c r="N23" s="5"/>
      <c r="O23" s="5"/>
      <c r="P23" s="5"/>
      <c r="Q23" s="5"/>
      <c r="R23" s="5" t="str">
        <f>IFERROR(AVERAGE(C23:Q23),"")</f>
        <v/>
      </c>
      <c r="S23" s="5"/>
    </row>
    <row r="24" spans="1:19">
      <c r="A24" s="5" t="s">
        <v>351</v>
      </c>
      <c r="B24" s="5"/>
      <c r="C24" s="5"/>
      <c r="D24" s="5"/>
      <c r="E24" s="5"/>
      <c r="F24" s="5"/>
      <c r="G24" s="5"/>
      <c r="H24" s="5"/>
      <c r="I24" s="5"/>
      <c r="J24" s="5"/>
      <c r="K24" s="5"/>
      <c r="L24" s="5"/>
      <c r="M24" s="5"/>
      <c r="N24" s="5"/>
      <c r="O24" s="5"/>
      <c r="P24" s="5"/>
      <c r="Q24" s="5"/>
      <c r="R24" s="5" t="str">
        <f>IFERROR(AVERAGE(C24:Q24),"")</f>
        <v/>
      </c>
      <c r="S24" s="5"/>
    </row>
    <row r="25" spans="1:19">
      <c r="A25" s="5" t="s">
        <v>352</v>
      </c>
      <c r="B25" s="5"/>
      <c r="C25" s="5"/>
      <c r="D25" s="5"/>
      <c r="E25" s="5"/>
      <c r="F25" s="5"/>
      <c r="G25" s="5"/>
      <c r="H25" s="5"/>
      <c r="I25" s="5"/>
      <c r="J25" s="5"/>
      <c r="K25" s="5"/>
      <c r="L25" s="5"/>
      <c r="M25" s="5"/>
      <c r="N25" s="5"/>
      <c r="O25" s="5"/>
      <c r="P25" s="5"/>
      <c r="Q25" s="5"/>
      <c r="R25" s="5" t="str">
        <f>IFERROR(AVERAGE(C25:Q25),"")</f>
        <v/>
      </c>
      <c r="S25" s="5"/>
    </row>
    <row r="26" spans="1:19">
      <c r="A26" s="5" t="s">
        <v>353</v>
      </c>
      <c r="B26" s="5"/>
      <c r="C26" s="5"/>
      <c r="D26" s="5"/>
      <c r="E26" s="5"/>
      <c r="F26" s="5"/>
      <c r="G26" s="5"/>
      <c r="H26" s="5"/>
      <c r="I26" s="5"/>
      <c r="J26" s="5"/>
      <c r="K26" s="5"/>
      <c r="L26" s="5"/>
      <c r="M26" s="5"/>
      <c r="N26" s="5"/>
      <c r="O26" s="5"/>
      <c r="P26" s="5"/>
      <c r="Q26" s="5"/>
      <c r="R26" s="5" t="str">
        <f>IFERROR(AVERAGE(C26:Q26),"")</f>
        <v/>
      </c>
      <c r="S26" s="5"/>
    </row>
    <row r="27" spans="1:19">
      <c r="A27" s="5" t="s">
        <v>354</v>
      </c>
      <c r="B27" s="5"/>
      <c r="C27" s="5"/>
      <c r="D27" s="5"/>
      <c r="E27" s="5"/>
      <c r="F27" s="5"/>
      <c r="G27" s="5"/>
      <c r="H27" s="5"/>
      <c r="I27" s="5"/>
      <c r="J27" s="5"/>
      <c r="K27" s="5"/>
      <c r="L27" s="5"/>
      <c r="M27" s="5"/>
      <c r="N27" s="5"/>
      <c r="O27" s="5"/>
      <c r="P27" s="5"/>
      <c r="Q27" s="5"/>
      <c r="R27" s="5" t="str">
        <f>IFERROR(AVERAGE(C27:Q27),"")</f>
        <v/>
      </c>
      <c r="S27" s="5"/>
    </row>
    <row r="28" spans="1:19">
      <c r="A28" s="5" t="s">
        <v>355</v>
      </c>
      <c r="B28" s="5"/>
      <c r="C28" s="5"/>
      <c r="D28" s="5"/>
      <c r="E28" s="5"/>
      <c r="F28" s="5"/>
      <c r="G28" s="5"/>
      <c r="H28" s="5"/>
      <c r="I28" s="5"/>
      <c r="J28" s="5"/>
      <c r="K28" s="5"/>
      <c r="L28" s="5"/>
      <c r="M28" s="5"/>
      <c r="N28" s="5"/>
      <c r="O28" s="5"/>
      <c r="P28" s="5"/>
      <c r="Q28" s="5"/>
      <c r="R28" s="5" t="str">
        <f>IFERROR(AVERAGE(C28:Q28),"")</f>
        <v/>
      </c>
      <c r="S28" s="5"/>
    </row>
    <row r="29" spans="1:19">
      <c r="A29" s="5" t="s">
        <v>356</v>
      </c>
      <c r="B29" s="5"/>
      <c r="C29" s="5"/>
      <c r="D29" s="5"/>
      <c r="E29" s="5"/>
      <c r="F29" s="5"/>
      <c r="G29" s="5"/>
      <c r="H29" s="5"/>
      <c r="I29" s="5"/>
      <c r="J29" s="5"/>
      <c r="K29" s="5"/>
      <c r="L29" s="5"/>
      <c r="M29" s="5"/>
      <c r="N29" s="5"/>
      <c r="O29" s="5"/>
      <c r="P29" s="5"/>
      <c r="Q29" s="5"/>
      <c r="R29" s="5" t="str">
        <f>IFERROR(AVERAGE(C29:Q29),"")</f>
        <v/>
      </c>
      <c r="S29" s="5"/>
    </row>
    <row r="30" spans="1:19">
      <c r="A30" s="5" t="s">
        <v>357</v>
      </c>
      <c r="B30" s="5"/>
      <c r="C30" s="5"/>
      <c r="D30" s="5"/>
      <c r="E30" s="5"/>
      <c r="F30" s="5"/>
      <c r="G30" s="5"/>
      <c r="H30" s="5"/>
      <c r="I30" s="5"/>
      <c r="J30" s="5"/>
      <c r="K30" s="5"/>
      <c r="L30" s="5"/>
      <c r="M30" s="5"/>
      <c r="N30" s="5"/>
      <c r="O30" s="5"/>
      <c r="P30" s="5"/>
      <c r="Q30" s="5"/>
      <c r="R30" s="5" t="str">
        <f>IFERROR(AVERAGE(C30:Q30),"")</f>
        <v/>
      </c>
      <c r="S30" s="5"/>
    </row>
    <row r="31" spans="1:19">
      <c r="A31" s="5" t="s">
        <v>358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row r="7" spans="1:8">
      <c r="A7" s="5" t="s">
        <v>35</v>
      </c>
      <c r="B7" s="5" t="s">
        <v>70</v>
      </c>
      <c r="C7" s="5" t="s">
        <v>71</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72</v>
      </c>
      <c r="D1" s="6" t="s">
        <v>29</v>
      </c>
      <c r="E1" s="6" t="s">
        <v>30</v>
      </c>
      <c r="F1" s="6" t="s">
        <v>73</v>
      </c>
      <c r="G1" s="6" t="s">
        <v>74</v>
      </c>
      <c r="H1" s="6" t="s">
        <v>75</v>
      </c>
      <c r="I1" s="6" t="s">
        <v>76</v>
      </c>
      <c r="J1" s="6" t="s">
        <v>77</v>
      </c>
      <c r="K1" s="6" t="s">
        <v>78</v>
      </c>
    </row>
    <row r="2" spans="1:11">
      <c r="A2" s="5" t="s">
        <v>35</v>
      </c>
      <c r="B2" s="5">
        <v>1.1</v>
      </c>
      <c r="C2" s="5" t="s">
        <v>36</v>
      </c>
      <c r="D2" s="5" t="s">
        <v>79</v>
      </c>
      <c r="E2" s="5" t="s">
        <v>80</v>
      </c>
      <c r="F2" s="5" t="s">
        <v>42</v>
      </c>
      <c r="G2" s="5" t="s">
        <v>81</v>
      </c>
      <c r="H2" s="5" t="s">
        <v>82</v>
      </c>
      <c r="I2" s="5" t="s">
        <v>83</v>
      </c>
      <c r="J2" s="5" t="s">
        <v>84</v>
      </c>
      <c r="K2" s="7">
        <v>6.67</v>
      </c>
    </row>
    <row r="3" spans="1:11">
      <c r="A3" s="5" t="s">
        <v>35</v>
      </c>
      <c r="B3" s="5">
        <v>1.2</v>
      </c>
      <c r="C3" s="5" t="s">
        <v>36</v>
      </c>
      <c r="D3" s="5" t="s">
        <v>85</v>
      </c>
      <c r="E3" s="5" t="s">
        <v>86</v>
      </c>
      <c r="F3" s="5" t="s">
        <v>87</v>
      </c>
      <c r="G3" s="5" t="s">
        <v>88</v>
      </c>
      <c r="H3" s="5" t="s">
        <v>82</v>
      </c>
      <c r="I3" s="5" t="s">
        <v>89</v>
      </c>
      <c r="J3" s="5" t="s">
        <v>90</v>
      </c>
      <c r="K3" s="7">
        <v>6.67</v>
      </c>
    </row>
    <row r="4" spans="1:11">
      <c r="A4" s="5" t="s">
        <v>35</v>
      </c>
      <c r="B4" s="5">
        <v>2.1</v>
      </c>
      <c r="C4" s="5" t="s">
        <v>43</v>
      </c>
      <c r="D4" s="5" t="s">
        <v>91</v>
      </c>
      <c r="E4" s="5" t="s">
        <v>92</v>
      </c>
      <c r="F4" s="5" t="s">
        <v>93</v>
      </c>
      <c r="G4" s="5" t="s">
        <v>94</v>
      </c>
      <c r="H4" s="5" t="s">
        <v>82</v>
      </c>
      <c r="I4" s="5" t="s">
        <v>95</v>
      </c>
      <c r="J4" s="5" t="s">
        <v>96</v>
      </c>
      <c r="K4" s="7">
        <v>6.67</v>
      </c>
    </row>
    <row r="5" spans="1:11">
      <c r="A5" s="5" t="s">
        <v>35</v>
      </c>
      <c r="B5" s="5">
        <v>2.2</v>
      </c>
      <c r="C5" s="5" t="s">
        <v>43</v>
      </c>
      <c r="D5" s="5" t="s">
        <v>97</v>
      </c>
      <c r="E5" s="5" t="s">
        <v>98</v>
      </c>
      <c r="F5" s="5" t="s">
        <v>49</v>
      </c>
      <c r="G5" s="5" t="s">
        <v>99</v>
      </c>
      <c r="H5" s="5" t="s">
        <v>82</v>
      </c>
      <c r="I5" s="5" t="s">
        <v>100</v>
      </c>
      <c r="J5" s="5" t="s">
        <v>101</v>
      </c>
      <c r="K5" s="7">
        <v>6.67</v>
      </c>
    </row>
    <row r="6" spans="1:11">
      <c r="A6" s="5" t="s">
        <v>35</v>
      </c>
      <c r="B6" s="5">
        <v>3.1</v>
      </c>
      <c r="C6" s="5" t="s">
        <v>50</v>
      </c>
      <c r="D6" s="5" t="s">
        <v>102</v>
      </c>
      <c r="E6" s="5" t="s">
        <v>103</v>
      </c>
      <c r="F6" s="5" t="s">
        <v>69</v>
      </c>
      <c r="G6" s="5" t="s">
        <v>104</v>
      </c>
      <c r="H6" s="5" t="s">
        <v>82</v>
      </c>
      <c r="I6" s="5" t="s">
        <v>105</v>
      </c>
      <c r="J6" s="5" t="s">
        <v>106</v>
      </c>
      <c r="K6" s="7">
        <v>6.67</v>
      </c>
    </row>
    <row r="7" spans="1:11">
      <c r="A7" s="5" t="s">
        <v>35</v>
      </c>
      <c r="B7" s="5">
        <v>3.2</v>
      </c>
      <c r="C7" s="5" t="s">
        <v>50</v>
      </c>
      <c r="D7" s="5" t="s">
        <v>107</v>
      </c>
      <c r="E7" s="5" t="s">
        <v>108</v>
      </c>
      <c r="F7" s="5" t="s">
        <v>109</v>
      </c>
      <c r="G7" s="5" t="s">
        <v>110</v>
      </c>
      <c r="H7" s="5" t="s">
        <v>111</v>
      </c>
      <c r="I7" s="5" t="s">
        <v>112</v>
      </c>
      <c r="J7" s="5" t="s">
        <v>113</v>
      </c>
      <c r="K7" s="7">
        <v>6.67</v>
      </c>
    </row>
    <row r="8" spans="1:11">
      <c r="A8" s="5" t="s">
        <v>35</v>
      </c>
      <c r="B8" s="5">
        <v>4.1</v>
      </c>
      <c r="C8" s="5" t="s">
        <v>56</v>
      </c>
      <c r="D8" s="5" t="s">
        <v>114</v>
      </c>
      <c r="E8" s="5" t="s">
        <v>115</v>
      </c>
      <c r="F8" s="5" t="s">
        <v>62</v>
      </c>
      <c r="G8" s="5" t="s">
        <v>116</v>
      </c>
      <c r="H8" s="5" t="s">
        <v>117</v>
      </c>
      <c r="I8" s="5" t="s">
        <v>118</v>
      </c>
      <c r="J8" s="5" t="s">
        <v>119</v>
      </c>
      <c r="K8" s="7">
        <v>6.67</v>
      </c>
    </row>
    <row r="9" spans="1:11">
      <c r="A9" s="5" t="s">
        <v>35</v>
      </c>
      <c r="B9" s="5">
        <v>4.2</v>
      </c>
      <c r="C9" s="5" t="s">
        <v>56</v>
      </c>
      <c r="D9" s="5" t="s">
        <v>120</v>
      </c>
      <c r="E9" s="5" t="s">
        <v>121</v>
      </c>
      <c r="F9" s="5" t="s">
        <v>122</v>
      </c>
      <c r="G9" s="5" t="s">
        <v>123</v>
      </c>
      <c r="H9" s="5" t="s">
        <v>117</v>
      </c>
      <c r="I9" s="5" t="s">
        <v>124</v>
      </c>
      <c r="J9" s="5" t="s">
        <v>125</v>
      </c>
      <c r="K9" s="7">
        <v>6.67</v>
      </c>
    </row>
    <row r="10" spans="1:11">
      <c r="A10" s="5" t="s">
        <v>35</v>
      </c>
      <c r="B10" s="5">
        <v>4.3</v>
      </c>
      <c r="C10" s="5" t="s">
        <v>56</v>
      </c>
      <c r="D10" s="5" t="s">
        <v>126</v>
      </c>
      <c r="E10" s="5" t="s">
        <v>127</v>
      </c>
      <c r="F10" s="5" t="s">
        <v>128</v>
      </c>
      <c r="G10" s="5" t="s">
        <v>129</v>
      </c>
      <c r="H10" s="5" t="s">
        <v>117</v>
      </c>
      <c r="I10" s="5" t="s">
        <v>130</v>
      </c>
      <c r="J10" s="5" t="s">
        <v>131</v>
      </c>
      <c r="K10" s="7">
        <v>6.67</v>
      </c>
    </row>
    <row r="11" spans="1:11">
      <c r="A11" s="5" t="s">
        <v>35</v>
      </c>
      <c r="B11" s="5">
        <v>5.1</v>
      </c>
      <c r="C11" s="5" t="s">
        <v>63</v>
      </c>
      <c r="D11" s="5" t="s">
        <v>132</v>
      </c>
      <c r="E11" s="5" t="s">
        <v>133</v>
      </c>
      <c r="F11" s="5" t="s">
        <v>87</v>
      </c>
      <c r="G11" s="5" t="s">
        <v>134</v>
      </c>
      <c r="H11" s="5" t="s">
        <v>82</v>
      </c>
      <c r="I11" s="5" t="s">
        <v>135</v>
      </c>
      <c r="J11" s="5" t="s">
        <v>136</v>
      </c>
      <c r="K11" s="7">
        <v>6.67</v>
      </c>
    </row>
    <row r="12" spans="1:11">
      <c r="A12" s="5" t="s">
        <v>35</v>
      </c>
      <c r="B12" s="5">
        <v>5.2</v>
      </c>
      <c r="C12" s="5" t="s">
        <v>63</v>
      </c>
      <c r="D12" s="5" t="s">
        <v>137</v>
      </c>
      <c r="E12" s="5" t="s">
        <v>138</v>
      </c>
      <c r="F12" s="5" t="s">
        <v>139</v>
      </c>
      <c r="G12" s="5" t="s">
        <v>140</v>
      </c>
      <c r="H12" s="5" t="s">
        <v>117</v>
      </c>
      <c r="I12" s="5" t="s">
        <v>141</v>
      </c>
      <c r="J12" s="5" t="s">
        <v>142</v>
      </c>
      <c r="K12" s="7">
        <v>6.67</v>
      </c>
    </row>
    <row r="13" spans="1:11">
      <c r="A13" s="5" t="s">
        <v>35</v>
      </c>
      <c r="B13" s="5">
        <v>5.3</v>
      </c>
      <c r="C13" s="5" t="s">
        <v>63</v>
      </c>
      <c r="D13" s="5" t="s">
        <v>143</v>
      </c>
      <c r="E13" s="5" t="s">
        <v>144</v>
      </c>
      <c r="F13" s="5" t="s">
        <v>128</v>
      </c>
      <c r="G13" s="5" t="s">
        <v>145</v>
      </c>
      <c r="H13" s="5" t="s">
        <v>117</v>
      </c>
      <c r="I13" s="5" t="s">
        <v>146</v>
      </c>
      <c r="J13" s="5" t="s">
        <v>147</v>
      </c>
      <c r="K13" s="7">
        <v>6.67</v>
      </c>
    </row>
    <row r="14" spans="1:11">
      <c r="A14" s="5" t="s">
        <v>35</v>
      </c>
      <c r="B14" s="5">
        <v>6.1</v>
      </c>
      <c r="C14" s="5" t="s">
        <v>70</v>
      </c>
      <c r="D14" s="5" t="s">
        <v>148</v>
      </c>
      <c r="E14" s="5"/>
      <c r="F14" s="5"/>
      <c r="G14" s="5"/>
      <c r="H14" s="5" t="s">
        <v>149</v>
      </c>
      <c r="I14" s="5"/>
      <c r="J14" s="5"/>
      <c r="K14" s="7">
        <v>6.67</v>
      </c>
    </row>
    <row r="15" spans="1:11">
      <c r="A15" s="5" t="s">
        <v>35</v>
      </c>
      <c r="B15" s="5">
        <v>6.2</v>
      </c>
      <c r="C15" s="5" t="s">
        <v>70</v>
      </c>
      <c r="D15" s="5" t="s">
        <v>150</v>
      </c>
      <c r="E15" s="5"/>
      <c r="F15" s="5"/>
      <c r="G15" s="5"/>
      <c r="H15" s="5" t="s">
        <v>149</v>
      </c>
      <c r="I15" s="5"/>
      <c r="J15" s="5"/>
      <c r="K15" s="7">
        <v>6.67</v>
      </c>
    </row>
    <row r="16" spans="1:11">
      <c r="A16" s="5" t="s">
        <v>35</v>
      </c>
      <c r="B16" s="5">
        <v>6.3</v>
      </c>
      <c r="C16" s="5" t="s">
        <v>70</v>
      </c>
      <c r="D16" s="5" t="s">
        <v>151</v>
      </c>
      <c r="E16" s="5"/>
      <c r="F16" s="5"/>
      <c r="G16" s="5"/>
      <c r="H16" s="5" t="s">
        <v>149</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1</v>
      </c>
      <c r="D5" s="5" t="s">
        <v>163</v>
      </c>
      <c r="E5" s="5"/>
      <c r="F5" s="5"/>
      <c r="G5" s="5"/>
      <c r="H5" s="5"/>
      <c r="I5" s="5"/>
    </row>
    <row r="6" spans="1:9">
      <c r="A6" s="5" t="s">
        <v>35</v>
      </c>
      <c r="B6" s="5" t="s">
        <v>159</v>
      </c>
      <c r="C6" s="5">
        <v>2</v>
      </c>
      <c r="D6" s="5" t="s">
        <v>164</v>
      </c>
      <c r="E6" s="5"/>
      <c r="F6" s="5"/>
      <c r="G6" s="5"/>
      <c r="H6" s="5"/>
      <c r="I6" s="5"/>
    </row>
    <row r="7" spans="1:9">
      <c r="A7" s="5" t="s">
        <v>35</v>
      </c>
      <c r="B7" s="5" t="s">
        <v>159</v>
      </c>
      <c r="C7" s="5">
        <v>3</v>
      </c>
      <c r="D7" s="5" t="s">
        <v>165</v>
      </c>
      <c r="E7" s="5"/>
      <c r="F7" s="5"/>
      <c r="G7" s="5"/>
      <c r="H7" s="5"/>
      <c r="I7" s="5"/>
    </row>
    <row r="8" spans="1:9">
      <c r="A8" s="5" t="s">
        <v>35</v>
      </c>
      <c r="B8" s="5" t="s">
        <v>159</v>
      </c>
      <c r="C8" s="5">
        <v>1</v>
      </c>
      <c r="D8" s="5" t="s">
        <v>166</v>
      </c>
      <c r="E8" s="5"/>
      <c r="F8" s="5"/>
      <c r="G8" s="5"/>
      <c r="H8" s="5"/>
      <c r="I8" s="5"/>
    </row>
    <row r="9" spans="1:9">
      <c r="A9" s="5" t="s">
        <v>35</v>
      </c>
      <c r="B9" s="5" t="s">
        <v>159</v>
      </c>
      <c r="C9" s="5">
        <v>2</v>
      </c>
      <c r="D9" s="5" t="s">
        <v>167</v>
      </c>
      <c r="E9" s="5"/>
      <c r="F9" s="5"/>
      <c r="G9" s="5"/>
      <c r="H9" s="5"/>
      <c r="I9" s="5"/>
    </row>
    <row r="10" spans="1:9">
      <c r="A10" s="5" t="s">
        <v>35</v>
      </c>
      <c r="B10" s="5" t="s">
        <v>159</v>
      </c>
      <c r="C10" s="5">
        <v>3</v>
      </c>
      <c r="D10" s="5" t="s">
        <v>168</v>
      </c>
      <c r="E10" s="5"/>
      <c r="F10" s="5"/>
      <c r="G10" s="5"/>
      <c r="H10" s="5"/>
      <c r="I10" s="5"/>
    </row>
    <row r="11" spans="1:9">
      <c r="A11" s="5" t="s">
        <v>35</v>
      </c>
      <c r="B11" s="5" t="s">
        <v>159</v>
      </c>
      <c r="C11" s="5">
        <v>4</v>
      </c>
      <c r="D11" s="5" t="s">
        <v>169</v>
      </c>
      <c r="E11" s="5"/>
      <c r="F11" s="5"/>
      <c r="G11" s="5"/>
      <c r="H11" s="5"/>
      <c r="I11" s="5"/>
    </row>
    <row r="12" spans="1:9">
      <c r="A12" s="5" t="s">
        <v>35</v>
      </c>
      <c r="B12" s="5" t="s">
        <v>159</v>
      </c>
      <c r="C12" s="5">
        <v>5</v>
      </c>
      <c r="D12" s="5" t="s">
        <v>170</v>
      </c>
      <c r="E12" s="5"/>
      <c r="F12" s="5"/>
      <c r="G12" s="5"/>
      <c r="H12" s="5"/>
      <c r="I12" s="5"/>
    </row>
    <row r="13" spans="1:9">
      <c r="A13" s="5" t="s">
        <v>35</v>
      </c>
      <c r="B13" s="5" t="s">
        <v>159</v>
      </c>
      <c r="C13" s="5">
        <v>6</v>
      </c>
      <c r="D13" s="5" t="s">
        <v>171</v>
      </c>
      <c r="E13" s="5"/>
      <c r="F13" s="5"/>
      <c r="G13" s="5"/>
      <c r="H13" s="5"/>
      <c r="I13" s="5"/>
    </row>
    <row r="14" spans="1:9">
      <c r="A14" s="5" t="s">
        <v>35</v>
      </c>
      <c r="B14" s="5" t="s">
        <v>159</v>
      </c>
      <c r="C14" s="5">
        <v>7</v>
      </c>
      <c r="D14" s="5" t="s">
        <v>172</v>
      </c>
      <c r="E14" s="5"/>
      <c r="F14" s="5"/>
      <c r="G14" s="5"/>
      <c r="H14" s="5"/>
      <c r="I14" s="5"/>
    </row>
    <row r="15" spans="1:9">
      <c r="A15" s="5" t="s">
        <v>35</v>
      </c>
      <c r="B15" s="5" t="s">
        <v>159</v>
      </c>
      <c r="C15" s="5">
        <v>8</v>
      </c>
      <c r="D15" s="5" t="s">
        <v>173</v>
      </c>
      <c r="E15" s="5"/>
      <c r="F15" s="5"/>
      <c r="G15" s="5"/>
      <c r="H15" s="5"/>
      <c r="I15" s="5"/>
    </row>
    <row r="16" spans="1:9">
      <c r="A16" s="5" t="s">
        <v>35</v>
      </c>
      <c r="B16" s="5" t="s">
        <v>159</v>
      </c>
      <c r="C16" s="5">
        <v>9</v>
      </c>
      <c r="D16" s="5" t="s">
        <v>174</v>
      </c>
      <c r="E16" s="5"/>
      <c r="F16" s="5"/>
      <c r="G16" s="5"/>
      <c r="H16" s="5"/>
      <c r="I16" s="5"/>
    </row>
    <row r="17" spans="1:9">
      <c r="A17" s="5" t="s">
        <v>35</v>
      </c>
      <c r="B17" s="5" t="s">
        <v>159</v>
      </c>
      <c r="C17" s="5">
        <v>10</v>
      </c>
      <c r="D17" s="5" t="s">
        <v>175</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176</v>
      </c>
      <c r="B1" s="3"/>
      <c r="C1" s="3"/>
      <c r="D1" s="3"/>
      <c r="E1" s="3"/>
      <c r="F1" s="3"/>
      <c r="G1" s="3"/>
    </row>
    <row r="2" spans="1:7">
      <c r="A2" s="6" t="s">
        <v>177</v>
      </c>
      <c r="B2" s="6" t="s">
        <v>178</v>
      </c>
      <c r="C2" s="6" t="s">
        <v>179</v>
      </c>
      <c r="D2" s="6" t="s">
        <v>180</v>
      </c>
      <c r="E2" s="6" t="s">
        <v>181</v>
      </c>
      <c r="F2" s="6" t="s">
        <v>182</v>
      </c>
      <c r="G2" s="6" t="s">
        <v>183</v>
      </c>
    </row>
    <row r="3" spans="1:7">
      <c r="A3" s="5" t="s">
        <v>36</v>
      </c>
      <c r="B3" s="5">
        <v>25</v>
      </c>
      <c r="C3" s="5" t="s">
        <v>117</v>
      </c>
      <c r="D3" s="5">
        <v>1</v>
      </c>
      <c r="E3" s="5" t="s">
        <v>184</v>
      </c>
      <c r="F3" s="5" t="s">
        <v>185</v>
      </c>
      <c r="G3" s="5" t="s">
        <v>186</v>
      </c>
    </row>
    <row r="4" spans="1:7">
      <c r="A4" s="5"/>
      <c r="B4" s="5"/>
      <c r="C4" s="5"/>
      <c r="D4" s="5">
        <v>2</v>
      </c>
      <c r="E4" s="5" t="s">
        <v>187</v>
      </c>
      <c r="F4" s="5" t="s">
        <v>188</v>
      </c>
      <c r="G4" s="5" t="s">
        <v>189</v>
      </c>
    </row>
    <row r="5" spans="1:7">
      <c r="A5" s="5"/>
      <c r="B5" s="5"/>
      <c r="C5" s="5"/>
      <c r="D5" s="5">
        <v>3</v>
      </c>
      <c r="E5" s="5" t="s">
        <v>190</v>
      </c>
      <c r="F5" s="5" t="s">
        <v>191</v>
      </c>
      <c r="G5" s="5" t="s">
        <v>192</v>
      </c>
    </row>
    <row r="6" spans="1:7">
      <c r="A6" s="5"/>
      <c r="B6" s="5"/>
      <c r="C6" s="5"/>
      <c r="D6" s="5">
        <v>4</v>
      </c>
      <c r="E6" s="5" t="s">
        <v>193</v>
      </c>
      <c r="F6" s="5" t="s">
        <v>194</v>
      </c>
      <c r="G6" s="5" t="s">
        <v>195</v>
      </c>
    </row>
    <row r="7" spans="1:7">
      <c r="A7" s="5" t="s">
        <v>43</v>
      </c>
      <c r="B7" s="5">
        <v>20</v>
      </c>
      <c r="C7" s="5" t="s">
        <v>196</v>
      </c>
      <c r="D7" s="5">
        <v>1</v>
      </c>
      <c r="E7" s="5" t="s">
        <v>184</v>
      </c>
      <c r="F7" s="5" t="s">
        <v>185</v>
      </c>
      <c r="G7" s="5" t="s">
        <v>197</v>
      </c>
    </row>
    <row r="8" spans="1:7">
      <c r="A8" s="5"/>
      <c r="B8" s="5"/>
      <c r="C8" s="5"/>
      <c r="D8" s="5">
        <v>2</v>
      </c>
      <c r="E8" s="5" t="s">
        <v>187</v>
      </c>
      <c r="F8" s="5" t="s">
        <v>188</v>
      </c>
      <c r="G8" s="5" t="s">
        <v>198</v>
      </c>
    </row>
    <row r="9" spans="1:7">
      <c r="A9" s="5"/>
      <c r="B9" s="5"/>
      <c r="C9" s="5"/>
      <c r="D9" s="5">
        <v>3</v>
      </c>
      <c r="E9" s="5" t="s">
        <v>190</v>
      </c>
      <c r="F9" s="5" t="s">
        <v>191</v>
      </c>
      <c r="G9" s="5" t="s">
        <v>199</v>
      </c>
    </row>
    <row r="10" spans="1:7">
      <c r="A10" s="5"/>
      <c r="B10" s="5"/>
      <c r="C10" s="5"/>
      <c r="D10" s="5">
        <v>4</v>
      </c>
      <c r="E10" s="5" t="s">
        <v>193</v>
      </c>
      <c r="F10" s="5" t="s">
        <v>194</v>
      </c>
      <c r="G10" s="5" t="s">
        <v>200</v>
      </c>
    </row>
    <row r="11" spans="1:7">
      <c r="A11" s="5" t="s">
        <v>50</v>
      </c>
      <c r="B11" s="5">
        <v>25</v>
      </c>
      <c r="C11" s="5" t="s">
        <v>196</v>
      </c>
      <c r="D11" s="5">
        <v>1</v>
      </c>
      <c r="E11" s="5" t="s">
        <v>184</v>
      </c>
      <c r="F11" s="5" t="s">
        <v>185</v>
      </c>
      <c r="G11" s="5" t="s">
        <v>201</v>
      </c>
    </row>
    <row r="12" spans="1:7">
      <c r="A12" s="5"/>
      <c r="B12" s="5"/>
      <c r="C12" s="5"/>
      <c r="D12" s="5">
        <v>2</v>
      </c>
      <c r="E12" s="5" t="s">
        <v>187</v>
      </c>
      <c r="F12" s="5" t="s">
        <v>188</v>
      </c>
      <c r="G12" s="5" t="s">
        <v>202</v>
      </c>
    </row>
    <row r="13" spans="1:7">
      <c r="A13" s="5"/>
      <c r="B13" s="5"/>
      <c r="C13" s="5"/>
      <c r="D13" s="5">
        <v>3</v>
      </c>
      <c r="E13" s="5" t="s">
        <v>190</v>
      </c>
      <c r="F13" s="5" t="s">
        <v>191</v>
      </c>
      <c r="G13" s="5" t="s">
        <v>203</v>
      </c>
    </row>
    <row r="14" spans="1:7">
      <c r="A14" s="5"/>
      <c r="B14" s="5"/>
      <c r="C14" s="5"/>
      <c r="D14" s="5">
        <v>4</v>
      </c>
      <c r="E14" s="5" t="s">
        <v>193</v>
      </c>
      <c r="F14" s="5" t="s">
        <v>194</v>
      </c>
      <c r="G14" s="5" t="s">
        <v>204</v>
      </c>
    </row>
    <row r="15" spans="1:7">
      <c r="A15" s="5" t="s">
        <v>56</v>
      </c>
      <c r="B15" s="5">
        <v>20</v>
      </c>
      <c r="C15" s="5" t="s">
        <v>196</v>
      </c>
      <c r="D15" s="5">
        <v>1</v>
      </c>
      <c r="E15" s="5" t="s">
        <v>184</v>
      </c>
      <c r="F15" s="5" t="s">
        <v>185</v>
      </c>
      <c r="G15" s="5" t="s">
        <v>205</v>
      </c>
    </row>
    <row r="16" spans="1:7">
      <c r="A16" s="5"/>
      <c r="B16" s="5"/>
      <c r="C16" s="5"/>
      <c r="D16" s="5">
        <v>2</v>
      </c>
      <c r="E16" s="5" t="s">
        <v>187</v>
      </c>
      <c r="F16" s="5" t="s">
        <v>188</v>
      </c>
      <c r="G16" s="5" t="s">
        <v>206</v>
      </c>
    </row>
    <row r="17" spans="1:7">
      <c r="A17" s="5"/>
      <c r="B17" s="5"/>
      <c r="C17" s="5"/>
      <c r="D17" s="5">
        <v>3</v>
      </c>
      <c r="E17" s="5" t="s">
        <v>190</v>
      </c>
      <c r="F17" s="5" t="s">
        <v>191</v>
      </c>
      <c r="G17" s="5" t="s">
        <v>207</v>
      </c>
    </row>
    <row r="18" spans="1:7">
      <c r="A18" s="5"/>
      <c r="B18" s="5"/>
      <c r="C18" s="5"/>
      <c r="D18" s="5">
        <v>4</v>
      </c>
      <c r="E18" s="5" t="s">
        <v>193</v>
      </c>
      <c r="F18" s="5" t="s">
        <v>194</v>
      </c>
      <c r="G18" s="5" t="s">
        <v>208</v>
      </c>
    </row>
    <row r="19" spans="1:7">
      <c r="A19" s="5" t="s">
        <v>63</v>
      </c>
      <c r="B19" s="5">
        <v>30</v>
      </c>
      <c r="C19" s="5" t="s">
        <v>117</v>
      </c>
      <c r="D19" s="5">
        <v>1</v>
      </c>
      <c r="E19" s="5" t="s">
        <v>184</v>
      </c>
      <c r="F19" s="5" t="s">
        <v>185</v>
      </c>
      <c r="G19" s="5" t="s">
        <v>209</v>
      </c>
    </row>
    <row r="20" spans="1:7">
      <c r="A20" s="5"/>
      <c r="B20" s="5"/>
      <c r="C20" s="5"/>
      <c r="D20" s="5">
        <v>2</v>
      </c>
      <c r="E20" s="5" t="s">
        <v>187</v>
      </c>
      <c r="F20" s="5" t="s">
        <v>188</v>
      </c>
      <c r="G20" s="5" t="s">
        <v>210</v>
      </c>
    </row>
    <row r="21" spans="1:7">
      <c r="A21" s="5"/>
      <c r="B21" s="5"/>
      <c r="C21" s="5"/>
      <c r="D21" s="5">
        <v>3</v>
      </c>
      <c r="E21" s="5" t="s">
        <v>190</v>
      </c>
      <c r="F21" s="5" t="s">
        <v>191</v>
      </c>
      <c r="G21" s="5" t="s">
        <v>211</v>
      </c>
    </row>
    <row r="22" spans="1:7">
      <c r="A22" s="5"/>
      <c r="B22" s="5"/>
      <c r="C22" s="5"/>
      <c r="D22" s="5">
        <v>4</v>
      </c>
      <c r="E22" s="5" t="s">
        <v>193</v>
      </c>
      <c r="F22" s="5" t="s">
        <v>194</v>
      </c>
      <c r="G22" s="5" t="s">
        <v>212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217</v>
      </c>
      <c r="B1" s="3"/>
      <c r="C1" s="3"/>
      <c r="D1" s="3"/>
    </row>
    <row r="2" spans="1:4">
      <c r="A2" s="6" t="s">
        <v>177</v>
      </c>
      <c r="B2" s="6" t="s">
        <v>218</v>
      </c>
      <c r="C2" s="6" t="s">
        <v>219</v>
      </c>
      <c r="D2" s="6" t="s">
        <v>220</v>
      </c>
    </row>
    <row r="3" spans="1:4">
      <c r="A3" s="5" t="s">
        <v>36</v>
      </c>
      <c r="B3" s="5" t="s">
        <v>221</v>
      </c>
      <c r="C3" s="5" t="s">
        <v>222</v>
      </c>
      <c r="D3" s="5" t="s">
        <v>223</v>
      </c>
    </row>
    <row r="4" spans="1:4">
      <c r="A4" s="5" t="s">
        <v>36</v>
      </c>
      <c r="B4" s="5" t="s">
        <v>224</v>
      </c>
      <c r="C4" s="5" t="s">
        <v>225</v>
      </c>
      <c r="D4" s="5" t="s">
        <v>226</v>
      </c>
    </row>
    <row r="5" spans="1:4">
      <c r="A5" s="5" t="s">
        <v>36</v>
      </c>
      <c r="B5" s="5" t="s">
        <v>227</v>
      </c>
      <c r="C5" s="5" t="s">
        <v>228</v>
      </c>
      <c r="D5" s="5" t="s">
        <v>229</v>
      </c>
    </row>
    <row r="6" spans="1:4">
      <c r="A6" s="5" t="s">
        <v>43</v>
      </c>
      <c r="B6" s="5" t="s">
        <v>221</v>
      </c>
      <c r="C6" s="5" t="s">
        <v>230</v>
      </c>
      <c r="D6" s="5" t="s">
        <v>231</v>
      </c>
    </row>
    <row r="7" spans="1:4">
      <c r="A7" s="5" t="s">
        <v>43</v>
      </c>
      <c r="B7" s="5" t="s">
        <v>224</v>
      </c>
      <c r="C7" s="5" t="s">
        <v>232</v>
      </c>
      <c r="D7" s="5" t="s">
        <v>233</v>
      </c>
    </row>
    <row r="8" spans="1:4">
      <c r="A8" s="5" t="s">
        <v>43</v>
      </c>
      <c r="B8" s="5" t="s">
        <v>227</v>
      </c>
      <c r="C8" s="5" t="s">
        <v>234</v>
      </c>
      <c r="D8" s="5" t="s">
        <v>235</v>
      </c>
    </row>
    <row r="9" spans="1:4">
      <c r="A9" s="5" t="s">
        <v>50</v>
      </c>
      <c r="B9" s="5" t="s">
        <v>221</v>
      </c>
      <c r="C9" s="5" t="s">
        <v>236</v>
      </c>
      <c r="D9" s="5" t="s">
        <v>237</v>
      </c>
    </row>
    <row r="10" spans="1:4">
      <c r="A10" s="5" t="s">
        <v>50</v>
      </c>
      <c r="B10" s="5" t="s">
        <v>224</v>
      </c>
      <c r="C10" s="5" t="s">
        <v>238</v>
      </c>
      <c r="D10" s="5" t="s">
        <v>239</v>
      </c>
    </row>
    <row r="11" spans="1:4">
      <c r="A11" s="5" t="s">
        <v>50</v>
      </c>
      <c r="B11" s="5" t="s">
        <v>227</v>
      </c>
      <c r="C11" s="5" t="s">
        <v>240</v>
      </c>
      <c r="D11" s="5" t="s">
        <v>241</v>
      </c>
    </row>
    <row r="12" spans="1:4">
      <c r="A12" s="5" t="s">
        <v>56</v>
      </c>
      <c r="B12" s="5" t="s">
        <v>221</v>
      </c>
      <c r="C12" s="5" t="s">
        <v>242</v>
      </c>
      <c r="D12" s="5" t="s">
        <v>243</v>
      </c>
    </row>
    <row r="13" spans="1:4">
      <c r="A13" s="5" t="s">
        <v>56</v>
      </c>
      <c r="B13" s="5" t="s">
        <v>224</v>
      </c>
      <c r="C13" s="5" t="s">
        <v>244</v>
      </c>
      <c r="D13" s="5" t="s">
        <v>245</v>
      </c>
    </row>
    <row r="14" spans="1:4">
      <c r="A14" s="5" t="s">
        <v>56</v>
      </c>
      <c r="B14" s="5" t="s">
        <v>227</v>
      </c>
      <c r="C14" s="5" t="s">
        <v>246</v>
      </c>
      <c r="D14" s="5" t="s">
        <v>247</v>
      </c>
    </row>
    <row r="15" spans="1:4">
      <c r="A15" s="5" t="s">
        <v>63</v>
      </c>
      <c r="B15" s="5" t="s">
        <v>221</v>
      </c>
      <c r="C15" s="5" t="s">
        <v>248</v>
      </c>
      <c r="D15" s="5" t="s">
        <v>249</v>
      </c>
    </row>
    <row r="16" spans="1:4">
      <c r="A16" s="5" t="s">
        <v>63</v>
      </c>
      <c r="B16" s="5" t="s">
        <v>224</v>
      </c>
      <c r="C16" s="5" t="s">
        <v>250</v>
      </c>
      <c r="D16" s="5" t="s">
        <v>251</v>
      </c>
    </row>
    <row r="17" spans="1:4">
      <c r="A17" s="5" t="s">
        <v>63</v>
      </c>
      <c r="B17" s="5" t="s">
        <v>227</v>
      </c>
      <c r="C17" s="5" t="s">
        <v>252</v>
      </c>
      <c r="D17"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2026-05-26T18:50:57+02:00</dcterms:created>
  <dcterms:modified xsi:type="dcterms:W3CDTF">2026-05-26T18:50:57+02:00</dcterms:modified>
  <dc:title>Currículo LOMLOE Proyectos artisticos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