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<sst xmlns="http://schemas.openxmlformats.org/spreadsheetml/2006/main" uniqueCount="172">
  <si>
    <t>Corrigiendo.es</t>
  </si>
  <si>
    <t>Materia</t>
  </si>
  <si>
    <t>Psicologia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</si>
  <si>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</si>
  <si>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</si>
  <si>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</si>
  <si>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</si>
  <si>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</si>
  <si>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</si>
  <si>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</si>
  <si>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</si>
  <si>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</si>
  <si>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</si>
  <si>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</si>
  <si>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</si>
  <si>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</si>
  <si>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</si>
  <si>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</si>
  <si>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</si>
  <si>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</si>
  <si>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</si>
  <si>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</si>
  <si>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</si>
  <si>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</si>
  <si>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</si>
  <si>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</si>
  <si>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</si>
  <si>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</si>
  <si>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</si>
  <si>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</si>
  <si>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</si>
  <si>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</si>
  <si>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</si>
  <si>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</si>
  <si>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</si>
  <si>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</si>
  <si>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</si>
  <si>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Conocer y valorar la importancia de la psicología como ciencia, analizando sus principales corrientes a lo largo de su historia, a través de sus teorías y autores, para tomar conciencia de la evolución psicológica del ser humano.</t>
  </si>
  <si>
    <t>CE.2</t>
  </si>
  <si>
    <t>Conocer y describir los condicionamientos biológicos de nuestro psiquismo, identificando y distinguiendo los elementos que lo componen, para descubrir los fundamentos biológicos del comportamiento humano. Sin duda, la estructura y funcionamiento del sistema nervioso del ser humano es producto de la evolución.</t>
  </si>
  <si>
    <t>CE.3</t>
  </si>
  <si>
    <t>Comprender y reconocer la importancia de la salud mental, analizando los diversos tipos de trastornos mentales y sus distintas terapias, con especial atención a los más presentes en la actualidad, para tomar conciencia de su importancia y poder así afrontarlos con crecientes posibilidades de solución. Uno de los componentes esenciales de la salud humana es el mental, que se ve afectada por múltiples factores genéticos y ambientales. De hecho, en nuestra sociedad actual, aparece como uno de los aspectos personales y sociales que más preocupan, tanto a la ciudadanía como a las autoridades sanitarias, lo que conlleva que se esté convirtiendo, incluso, en objeto de debate político. Desde esta materia de Psicología se aborda el estudio de las patologías más frecuentes y sus distintos tratamientos, tanto los aplicados anteriormente como los actuales, analizando la necesidad de que no solo se incorporen terapias adecuadas a cada individuo, sino que, además, se eliminen sesgos y actitudes cargadas de prejuicios, estereotipos, costumbres, creencias y cualquier otro elemento ideológico que suponga discriminación o exclusión de la persona que la padece.</t>
  </si>
  <si>
    <t>CE.4</t>
  </si>
  <si>
    <t>Adquirir conocimiento de uno mismo y de las propias potencialidades, mediante el estudio y la comprensión de los procesos psíquicos, para emprender con éxito las tareas personales y sociales.</t>
  </si>
  <si>
    <t>CE.5</t>
  </si>
  <si>
    <t>Conocer, respetar y valorar otros modos de pensar, sentir y actuar, comparando los distintos tipos de personalidad, en sus diversos contextos, para tomar conciencia de la diversidad y fomentar un comportamiento tolerante ante la misma.</t>
  </si>
  <si>
    <t>CE.6</t>
  </si>
  <si>
    <t>Comprender el comportamiento humano en el contexto social, siendo conscientes de la diversidad de maneras en que se ha desarrollado y manifestado a lo largo de la historia, para así mostrar que el ser humano es eminentemente un ser social, permeable a las influencias de su medio. Como seres sociales, los humanos recibimos la influencia de las personas que nos rodean en nuestras ideas, creencias y conductas. Tomar consciencia de esa inevitable influencia, que recibimos y aportamos, es el primer paso para estudiar qué variables intervienen en el proceso de conformarnos como seres sociales, cuánto influimos en los demás, bajo qué circunstancias se favorece el éxito de las influencias y qué explica que aceptemos unas y rechacemos otras. Hoy en día, el uso creciente de las tecnologías provoca una exposición permanente en las redes sociales, lo que, por un lado, facilita las relaciones interpersonales y, por otro, provoca múltiples influencias. Buena parte de nuestros alumnos y alumnas están familiarizados con influencers, aunque no suelan admitir que sus vidas se vean afectadas por ellos. Hacerles ver que su modo de hablar, de vestir y hasta su consumo están relacionados con estas personas o con otras entidades, es el primer paso para entender cómo, a lo largo de la historia, han existido no solo hechos históricos como las guerras o dictaduras, que nos han influido, sino que también, desde distintas entidades, como, por ejemplo, desde las organizaciones políticas, se ejerce dicha influencia.</t>
  </si>
  <si>
    <t>Competencia</t>
  </si>
  <si>
    <t>Verbo de desempeño</t>
  </si>
  <si>
    <t>Evidencia observable</t>
  </si>
  <si>
    <t>Instrumento sugerido</t>
  </si>
  <si>
    <t>Contexto en el aula</t>
  </si>
  <si>
    <t>Errata típica a evitar</t>
  </si>
  <si>
    <t>Peso sugerido %</t>
  </si>
  <si>
    <t>Identificar la dimensión teórica y práctica de la psicología: sus objetivos, características, ramas y técnicas de investigación, relacionándola, como ciencia multidisciplinar, con otras cuyo fin es la comprensión de los fenómenos humanos, como la filosofía, la biología, la antropología y la eco</t>
  </si>
  <si>
    <t>Instrumento competencial</t>
  </si>
  <si>
    <t>Reconocer y expresar las aportaciones más importantes de la psicología, desde sus inicios hasta la actualidad, identificando los principales problemas planteados y las soluciones aportadas por las diferentes corrientes psicológicas y realizando un análisis crítico de textos breves, significativos, de contenido psicológico.</t>
  </si>
  <si>
    <t>Analizar y apreciar la importancia de la organización del sistema nervioso central y periférico, distinguiendo la localización de sus distintos elementos y las funciones que determinan la conducta de los individuos.</t>
  </si>
  <si>
    <t>Investigar y resumir la influencia del sistema endocrino sobre el cerebro y los comportamientos derivados de ello, valorando la importancia de la relación entre ambos.</t>
  </si>
  <si>
    <t>Comprender, reconocer y reflexionar sobre la complejidad que implica definir qué es un trastorno mental, describiendo algunos de los factores genéticos, ambientales y evolutivos implicados, además de las perspectivas psicopatológicas y sus métodos de estudio.</t>
  </si>
  <si>
    <t>Entender y valorar las diferentes técnicas actuales de investigación del cerebro y su impacto en el avance científico, relacionándolos con la explicación de la conducta y con la superación de algunos trastornos y enfermedades mentales.</t>
  </si>
  <si>
    <t>Describir y comprender los procesos cognitivos básicos y superiores, explicando y apreciando la relevancia que tienen en el conocimiento del individuo y de la realidad.</t>
  </si>
  <si>
    <t>Comprender y valorar la importancia de los distintos tipos de personalidad, eliminando prejuicios y estereotipos, de forma crítica, con el fin de fomentar el respeto y la tolerancia ante la diversidad.</t>
  </si>
  <si>
    <t>Conocer la importancia que, en el desarrollo del concienciando de la igualdad entre géneros y la necesidad de que las relaciones sexuales estén basadas en el respeto, la libertad, la diversidad y el consentimiento mutuo.</t>
  </si>
  <si>
    <t>Entender y describir las relaciones establecidas en el trabajo, en la salud laboral y en distintos tipos de organizaciones, valorando su importancia en el desarrollo de la personalidad.</t>
  </si>
  <si>
    <t>Conocer y valorar los procesos psicológicos de las masas, su naturaleza, características y pautas de comportamiento, valorando su influencia tanto en la conducta individual como en la social.</t>
  </si>
  <si>
    <t>Analizar críticamente la influencia en nuestras vidas de distintos factores, incluidos los procedentes de las redes sociales, apreciando sus consecuencias tanto en las ideas como en los comportamientos.</t>
  </si>
  <si>
    <t>Bloque</t>
  </si>
  <si>
    <t>#</t>
  </si>
  <si>
    <t>Saber oficial</t>
  </si>
  <si>
    <t>Dimensión</t>
  </si>
  <si>
    <t>Saber previo necesario</t>
  </si>
  <si>
    <t>Conexión competencial</t>
  </si>
  <si>
    <t>Ejemplo actividad de aula</t>
  </si>
  <si>
    <t>Saberes básicos del decreto</t>
  </si>
  <si>
    <t>La psicología como ciencia: objeto de estudio y metodología. Psicología básica (teórica) y psicología aplicada.</t>
  </si>
  <si>
    <t>Principales corrientes psicológicas: conductismo, cognitivismo, psicoanálisis, psicología humanista y Gestalt.</t>
  </si>
  <si>
    <t>Fundamentos biológicos de la conducta. El sistema nervioso y su estructura. El sistema endocrino y sus relaciones con el sistema nervioso.</t>
  </si>
  <si>
    <t>Técnicas y métodos de investigación del cerebro.</t>
  </si>
  <si>
    <t>Condicionamientos biológicos y genéticos de la conducta. Trastornos psíquicos con causas genéticas.</t>
  </si>
  <si>
    <t>Sensación, percepción y atención. Teorías sobre la percepción: asociacionismo, Gestalt, cognitivismo y neuropsicología. Fenómenos y trastornos perceptivos.</t>
  </si>
  <si>
    <t>La consciencia y el inconsciente. Estados de alteración de la consciencia y las drogas.</t>
  </si>
  <si>
    <t>El aprendizaje y teorías: condicionamiento clásico, condicionamiento instrumental u operante, cognitivismo, Gestalt y aprendizaje social.</t>
  </si>
  <si>
    <t>La memoria: estructura, funcionamiento y tipos. El olvido y los trastornos de la memoria.</t>
  </si>
  <si>
    <t>Inteligencia y creatividad. Teorías sobre la inteligencia. La inteligencia emocional. La inteligencia artificial.</t>
  </si>
  <si>
    <t>Pensamiento, comunicación y lenguaje.</t>
  </si>
  <si>
    <t>Motivación y emoción. Los afectos y su clasificación.</t>
  </si>
  <si>
    <t>Personalidad: temperamento y carácter. Teorías sobre la personalidad.</t>
  </si>
  <si>
    <t>La sexualidad humana: naturaleza y cultura.</t>
  </si>
  <si>
    <t>Trastornos, psicopatologías y terapias.</t>
  </si>
  <si>
    <t>El proceso de sociabilización. La psicología de masas y teorías.</t>
  </si>
  <si>
    <t>Psicología del trabajo y de las organizaciones. Riesgos de la salud laboral.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</si>
  <si>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</si>
  <si>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</si>
  <si>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</si>
  <si>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</si>
  <si>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</si>
  <si>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</si>
  <si>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</si>
  <si>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</si>
  <si>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</si>
  <si>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</si>
  <si>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</si>
  <si>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</si>
  <si>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</si>
  <si>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</si>
  <si>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</si>
  <si>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</si>
  <si>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</si>
  <si>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</si>
  <si>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</si>
  <si>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</si>
  <si>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</si>
  <si>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</si>
  <si>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</si>
  <si>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</si>
  <si>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</si>
  <si>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</si>
  <si>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</si>
  <si>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</si>
  <si>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</si>
  <si>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</si>
  <si>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</si>
  <si>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</si>
  <si>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</si>
  <si>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</si>
  <si>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la dimensión teórica y práctica de la psicología: sus objetivos, características, ramas y técnicas de investigación, relacionándola, como ciencia multidisciplinar, con </t>
  </si>
  <si>
    <t>Reconocer y expresar las aportaciones más importantes de la psicología, desde sus inicios hasta la actualidad, identificando los principales problemas planteados y las soluciones a</t>
  </si>
  <si>
    <t>Analizar y apreciar la importancia de la organización del sistema nervioso central y periférico, distinguiendo la localización de sus distintos elementos y las funciones que determ</t>
  </si>
  <si>
    <t>Comprender, reconocer y reflexionar sobre la complejidad que implica definir qué es un trastorno mental, describiendo algunos de los factores genéticos, ambientales y evolutivos im</t>
  </si>
  <si>
    <t>Entender y valorar las diferentes técnicas actuales de investigación del cerebro y su impacto en el avance científico, relacionándolos con la explicación de la conducta y con la su</t>
  </si>
  <si>
    <t>Comprender y valorar la importancia de los distintos tipos de personalidad, eliminando prejuicios y estereotipos, de forma crítica, con el fin de fomentar el respeto y la toleranci</t>
  </si>
  <si>
    <t xml:space="preserve">Conocer la importancia que, en el desarrollo del concienciando de la igualdad entre géneros y la necesidad de que las relaciones sexuales estén basadas en el respeto, la libertad, </t>
  </si>
  <si>
    <t>Entender y describir las relaciones establecidas en el trabajo, en la salud laboral y en distintos tipos de organizaciones, valorando su importancia en el desarrollo de la personal</t>
  </si>
  <si>
    <t>Conocer y valorar los procesos psicológicos de las masas, su naturaleza, características y pautas de comportamiento, valorando su influencia tanto en la conducta individual como en</t>
  </si>
  <si>
    <t>Analizar críticamente la influencia en nuestras vidas de distintos factores, incluidos los procedentes de las redes sociales, apreciando sus consecuencias tanto en las ideas como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</si>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</sst>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122</v>
      </c>
      <c r="B1" s="3"/>
      <c r="C1" s="3"/>
      <c r="D1" s="3"/>
      <c r="E1" s="3"/>
      <c r="F1" s="3"/>
    </row>
    <row r="2" spans="1:6">
      <c r="A2" s="6" t="s">
        <v>28</v>
      </c>
      <c r="B2" s="6" t="s">
        <v>48</v>
      </c>
      <c r="C2" s="6" t="s">
        <v>123</v>
      </c>
      <c r="D2" s="6" t="s">
        <v>124</v>
      </c>
      <c r="E2" s="6" t="s">
        <v>125</v>
      </c>
      <c r="F2" s="6" t="s">
        <v>126</v>
      </c>
    </row>
    <row r="3" spans="1:6">
      <c r="A3" s="5">
        <v>1.1</v>
      </c>
      <c r="B3" s="5" t="s">
        <v>36</v>
      </c>
      <c r="C3" s="5" t="s">
        <v>127</v>
      </c>
      <c r="D3" s="7"/>
      <c r="E3" s="7">
        <v>8.33</v>
      </c>
      <c r="F3" s="5"/>
    </row>
    <row r="4" spans="1:6">
      <c r="A4" s="5">
        <v>1.2</v>
      </c>
      <c r="B4" s="5" t="s">
        <v>36</v>
      </c>
      <c r="C4" s="5" t="s">
        <v>128</v>
      </c>
      <c r="D4" s="7"/>
      <c r="E4" s="7">
        <v>8.33</v>
      </c>
      <c r="F4" s="5"/>
    </row>
    <row r="5" spans="1:6">
      <c r="A5" s="5">
        <v>2.1</v>
      </c>
      <c r="B5" s="5" t="s">
        <v>38</v>
      </c>
      <c r="C5" s="5" t="s">
        <v>129</v>
      </c>
      <c r="D5" s="7"/>
      <c r="E5" s="7">
        <v>8.33</v>
      </c>
      <c r="F5" s="5"/>
    </row>
    <row r="6" spans="1:6">
      <c r="A6" s="5">
        <v>2.2</v>
      </c>
      <c r="B6" s="5" t="s">
        <v>38</v>
      </c>
      <c r="C6" s="5" t="s">
        <v>59</v>
      </c>
      <c r="D6" s="7"/>
      <c r="E6" s="7">
        <v>8.33</v>
      </c>
      <c r="F6" s="5"/>
    </row>
    <row r="7" spans="1:6">
      <c r="A7" s="5">
        <v>3.1</v>
      </c>
      <c r="B7" s="5" t="s">
        <v>40</v>
      </c>
      <c r="C7" s="5" t="s">
        <v>130</v>
      </c>
      <c r="D7" s="7"/>
      <c r="E7" s="7">
        <v>8.33</v>
      </c>
      <c r="F7" s="5"/>
    </row>
    <row r="8" spans="1:6">
      <c r="A8" s="5">
        <v>3.2</v>
      </c>
      <c r="B8" s="5" t="s">
        <v>40</v>
      </c>
      <c r="C8" s="5" t="s">
        <v>131</v>
      </c>
      <c r="D8" s="7"/>
      <c r="E8" s="7">
        <v>8.33</v>
      </c>
      <c r="F8" s="5"/>
    </row>
    <row r="9" spans="1:6">
      <c r="A9" s="5">
        <v>4.1</v>
      </c>
      <c r="B9" s="5" t="s">
        <v>42</v>
      </c>
      <c r="C9" s="5" t="s">
        <v>62</v>
      </c>
      <c r="D9" s="7"/>
      <c r="E9" s="7">
        <v>8.33</v>
      </c>
      <c r="F9" s="5"/>
    </row>
    <row r="10" spans="1:6">
      <c r="A10" s="5">
        <v>5.1</v>
      </c>
      <c r="B10" s="5" t="s">
        <v>44</v>
      </c>
      <c r="C10" s="5" t="s">
        <v>132</v>
      </c>
      <c r="D10" s="7"/>
      <c r="E10" s="7">
        <v>8.33</v>
      </c>
      <c r="F10" s="5"/>
    </row>
    <row r="11" spans="1:6">
      <c r="A11" s="5">
        <v>5.2</v>
      </c>
      <c r="B11" s="5" t="s">
        <v>44</v>
      </c>
      <c r="C11" s="5" t="s">
        <v>133</v>
      </c>
      <c r="D11" s="7"/>
      <c r="E11" s="7">
        <v>8.33</v>
      </c>
      <c r="F11" s="5"/>
    </row>
    <row r="12" spans="1:6">
      <c r="A12" s="5">
        <v>5.3</v>
      </c>
      <c r="B12" s="5" t="s">
        <v>44</v>
      </c>
      <c r="C12" s="5" t="s">
        <v>134</v>
      </c>
      <c r="D12" s="7"/>
      <c r="E12" s="7">
        <v>8.33</v>
      </c>
      <c r="F12" s="5"/>
    </row>
    <row r="13" spans="1:6">
      <c r="A13" s="5">
        <v>6.1</v>
      </c>
      <c r="B13" s="5" t="s">
        <v>46</v>
      </c>
      <c r="C13" s="5" t="s">
        <v>135</v>
      </c>
      <c r="D13" s="7"/>
      <c r="E13" s="7">
        <v>8.33</v>
      </c>
      <c r="F13" s="5"/>
    </row>
    <row r="14" spans="1:6">
      <c r="A14" s="5">
        <v>6.2</v>
      </c>
      <c r="B14" s="5" t="s">
        <v>46</v>
      </c>
      <c r="C14" s="5" t="s">
        <v>136</v>
      </c>
      <c r="D14" s="7"/>
      <c r="E14" s="7">
        <v>8.33</v>
      </c>
      <c r="F14" s="5"/>
    </row>
    <row r="15" spans="1:6">
      <c r="A15" s="5" t="s">
        <v>137</v>
      </c>
      <c r="B15" s="5"/>
      <c r="C15" s="5"/>
      <c r="D15" s="7"/>
      <c r="E15" s="7">
        <f>SUM(E3:E14)</f>
        <v>99.95999999999999</v>
      </c>
      <c r="F15" s="5" t="s">
        <v>138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139</v>
      </c>
      <c r="B1" s="6" t="s">
        <v>140</v>
      </c>
      <c r="C1" s="6">
        <v>1.1</v>
      </c>
      <c r="D1" s="6">
        <v>1.2</v>
      </c>
      <c r="E1" s="6">
        <v>2.1</v>
      </c>
      <c r="F1" s="6">
        <v>2.2</v>
      </c>
      <c r="G1" s="6">
        <v>3.1</v>
      </c>
      <c r="H1" s="6">
        <v>3.2</v>
      </c>
      <c r="I1" s="6">
        <v>4.1</v>
      </c>
      <c r="J1" s="6">
        <v>5.1</v>
      </c>
      <c r="K1" s="6">
        <v>5.2</v>
      </c>
      <c r="L1" s="6">
        <v>5.3</v>
      </c>
      <c r="M1" s="6">
        <v>6.1</v>
      </c>
      <c r="N1" s="6">
        <v>6.2</v>
      </c>
      <c r="O1" s="6" t="s">
        <v>141</v>
      </c>
      <c r="P1" s="6" t="s">
        <v>126</v>
      </c>
    </row>
    <row r="2" spans="1:16">
      <c r="A2" s="5" t="s">
        <v>142</v>
      </c>
      <c r="B2" s="5"/>
      <c r="C2" s="5"/>
      <c r="D2" s="5"/>
      <c r="E2" s="5"/>
      <c r="F2" s="5"/>
      <c r="G2" s="5"/>
      <c r="H2" s="5"/>
      <c r="I2" s="5"/>
      <c r="J2" s="5"/>
      <c r="K2" s="5"/>
      <c r="L2" s="5"/>
      <c r="M2" s="5"/>
      <c r="N2" s="5"/>
      <c r="O2" s="5" t="str">
        <f>IFERROR(AVERAGE(C2:N2),"")</f>
        <v/>
      </c>
      <c r="P2" s="5"/>
    </row>
    <row r="3" spans="1:16">
      <c r="A3" s="5" t="s">
        <v>143</v>
      </c>
      <c r="B3" s="5"/>
      <c r="C3" s="5"/>
      <c r="D3" s="5"/>
      <c r="E3" s="5"/>
      <c r="F3" s="5"/>
      <c r="G3" s="5"/>
      <c r="H3" s="5"/>
      <c r="I3" s="5"/>
      <c r="J3" s="5"/>
      <c r="K3" s="5"/>
      <c r="L3" s="5"/>
      <c r="M3" s="5"/>
      <c r="N3" s="5"/>
      <c r="O3" s="5" t="str">
        <f>IFERROR(AVERAGE(C3:N3),"")</f>
        <v/>
      </c>
      <c r="P3" s="5"/>
    </row>
    <row r="4" spans="1:16">
      <c r="A4" s="5" t="s">
        <v>144</v>
      </c>
      <c r="B4" s="5"/>
      <c r="C4" s="5"/>
      <c r="D4" s="5"/>
      <c r="E4" s="5"/>
      <c r="F4" s="5"/>
      <c r="G4" s="5"/>
      <c r="H4" s="5"/>
      <c r="I4" s="5"/>
      <c r="J4" s="5"/>
      <c r="K4" s="5"/>
      <c r="L4" s="5"/>
      <c r="M4" s="5"/>
      <c r="N4" s="5"/>
      <c r="O4" s="5" t="str">
        <f>IFERROR(AVERAGE(C4:N4),"")</f>
        <v/>
      </c>
      <c r="P4" s="5"/>
    </row>
    <row r="5" spans="1:16">
      <c r="A5" s="5" t="s">
        <v>145</v>
      </c>
      <c r="B5" s="5"/>
      <c r="C5" s="5"/>
      <c r="D5" s="5"/>
      <c r="E5" s="5"/>
      <c r="F5" s="5"/>
      <c r="G5" s="5"/>
      <c r="H5" s="5"/>
      <c r="I5" s="5"/>
      <c r="J5" s="5"/>
      <c r="K5" s="5"/>
      <c r="L5" s="5"/>
      <c r="M5" s="5"/>
      <c r="N5" s="5"/>
      <c r="O5" s="5" t="str">
        <f>IFERROR(AVERAGE(C5:N5),"")</f>
        <v/>
      </c>
      <c r="P5" s="5"/>
    </row>
    <row r="6" spans="1:16">
      <c r="A6" s="5" t="s">
        <v>146</v>
      </c>
      <c r="B6" s="5"/>
      <c r="C6" s="5"/>
      <c r="D6" s="5"/>
      <c r="E6" s="5"/>
      <c r="F6" s="5"/>
      <c r="G6" s="5"/>
      <c r="H6" s="5"/>
      <c r="I6" s="5"/>
      <c r="J6" s="5"/>
      <c r="K6" s="5"/>
      <c r="L6" s="5"/>
      <c r="M6" s="5"/>
      <c r="N6" s="5"/>
      <c r="O6" s="5" t="str">
        <f>IFERROR(AVERAGE(C6:N6),"")</f>
        <v/>
      </c>
      <c r="P6" s="5"/>
    </row>
    <row r="7" spans="1:16">
      <c r="A7" s="5" t="s">
        <v>147</v>
      </c>
      <c r="B7" s="5"/>
      <c r="C7" s="5"/>
      <c r="D7" s="5"/>
      <c r="E7" s="5"/>
      <c r="F7" s="5"/>
      <c r="G7" s="5"/>
      <c r="H7" s="5"/>
      <c r="I7" s="5"/>
      <c r="J7" s="5"/>
      <c r="K7" s="5"/>
      <c r="L7" s="5"/>
      <c r="M7" s="5"/>
      <c r="N7" s="5"/>
      <c r="O7" s="5" t="str">
        <f>IFERROR(AVERAGE(C7:N7),"")</f>
        <v/>
      </c>
      <c r="P7" s="5"/>
    </row>
    <row r="8" spans="1:16">
      <c r="A8" s="5" t="s">
        <v>148</v>
      </c>
      <c r="B8" s="5"/>
      <c r="C8" s="5"/>
      <c r="D8" s="5"/>
      <c r="E8" s="5"/>
      <c r="F8" s="5"/>
      <c r="G8" s="5"/>
      <c r="H8" s="5"/>
      <c r="I8" s="5"/>
      <c r="J8" s="5"/>
      <c r="K8" s="5"/>
      <c r="L8" s="5"/>
      <c r="M8" s="5"/>
      <c r="N8" s="5"/>
      <c r="O8" s="5" t="str">
        <f>IFERROR(AVERAGE(C8:N8),"")</f>
        <v/>
      </c>
      <c r="P8" s="5"/>
    </row>
    <row r="9" spans="1:16">
      <c r="A9" s="5" t="s">
        <v>149</v>
      </c>
      <c r="B9" s="5"/>
      <c r="C9" s="5"/>
      <c r="D9" s="5"/>
      <c r="E9" s="5"/>
      <c r="F9" s="5"/>
      <c r="G9" s="5"/>
      <c r="H9" s="5"/>
      <c r="I9" s="5"/>
      <c r="J9" s="5"/>
      <c r="K9" s="5"/>
      <c r="L9" s="5"/>
      <c r="M9" s="5"/>
      <c r="N9" s="5"/>
      <c r="O9" s="5" t="str">
        <f>IFERROR(AVERAGE(C9:N9),"")</f>
        <v/>
      </c>
      <c r="P9" s="5"/>
    </row>
    <row r="10" spans="1:16">
      <c r="A10" s="5" t="s">
        <v>150</v>
      </c>
      <c r="B10" s="5"/>
      <c r="C10" s="5"/>
      <c r="D10" s="5"/>
      <c r="E10" s="5"/>
      <c r="F10" s="5"/>
      <c r="G10" s="5"/>
      <c r="H10" s="5"/>
      <c r="I10" s="5"/>
      <c r="J10" s="5"/>
      <c r="K10" s="5"/>
      <c r="L10" s="5"/>
      <c r="M10" s="5"/>
      <c r="N10" s="5"/>
      <c r="O10" s="5" t="str">
        <f>IFERROR(AVERAGE(C10:N10),"")</f>
        <v/>
      </c>
      <c r="P10" s="5"/>
    </row>
    <row r="11" spans="1:16">
      <c r="A11" s="5" t="s">
        <v>151</v>
      </c>
      <c r="B11" s="5"/>
      <c r="C11" s="5"/>
      <c r="D11" s="5"/>
      <c r="E11" s="5"/>
      <c r="F11" s="5"/>
      <c r="G11" s="5"/>
      <c r="H11" s="5"/>
      <c r="I11" s="5"/>
      <c r="J11" s="5"/>
      <c r="K11" s="5"/>
      <c r="L11" s="5"/>
      <c r="M11" s="5"/>
      <c r="N11" s="5"/>
      <c r="O11" s="5" t="str">
        <f>IFERROR(AVERAGE(C11:N11),"")</f>
        <v/>
      </c>
      <c r="P11" s="5"/>
    </row>
    <row r="12" spans="1:16">
      <c r="A12" s="5" t="s">
        <v>152</v>
      </c>
      <c r="B12" s="5"/>
      <c r="C12" s="5"/>
      <c r="D12" s="5"/>
      <c r="E12" s="5"/>
      <c r="F12" s="5"/>
      <c r="G12" s="5"/>
      <c r="H12" s="5"/>
      <c r="I12" s="5"/>
      <c r="J12" s="5"/>
      <c r="K12" s="5"/>
      <c r="L12" s="5"/>
      <c r="M12" s="5"/>
      <c r="N12" s="5"/>
      <c r="O12" s="5" t="str">
        <f>IFERROR(AVERAGE(C12:N12),"")</f>
        <v/>
      </c>
      <c r="P12" s="5"/>
    </row>
    <row r="13" spans="1:16">
      <c r="A13" s="5" t="s">
        <v>153</v>
      </c>
      <c r="B13" s="5"/>
      <c r="C13" s="5"/>
      <c r="D13" s="5"/>
      <c r="E13" s="5"/>
      <c r="F13" s="5"/>
      <c r="G13" s="5"/>
      <c r="H13" s="5"/>
      <c r="I13" s="5"/>
      <c r="J13" s="5"/>
      <c r="K13" s="5"/>
      <c r="L13" s="5"/>
      <c r="M13" s="5"/>
      <c r="N13" s="5"/>
      <c r="O13" s="5" t="str">
        <f>IFERROR(AVERAGE(C13:N13),"")</f>
        <v/>
      </c>
      <c r="P13" s="5"/>
    </row>
    <row r="14" spans="1:16">
      <c r="A14" s="5" t="s">
        <v>154</v>
      </c>
      <c r="B14" s="5"/>
      <c r="C14" s="5"/>
      <c r="D14" s="5"/>
      <c r="E14" s="5"/>
      <c r="F14" s="5"/>
      <c r="G14" s="5"/>
      <c r="H14" s="5"/>
      <c r="I14" s="5"/>
      <c r="J14" s="5"/>
      <c r="K14" s="5"/>
      <c r="L14" s="5"/>
      <c r="M14" s="5"/>
      <c r="N14" s="5"/>
      <c r="O14" s="5" t="str">
        <f>IFERROR(AVERAGE(C14:N14),"")</f>
        <v/>
      </c>
      <c r="P14" s="5"/>
    </row>
    <row r="15" spans="1:16">
      <c r="A15" s="5" t="s">
        <v>155</v>
      </c>
      <c r="B15" s="5"/>
      <c r="C15" s="5"/>
      <c r="D15" s="5"/>
      <c r="E15" s="5"/>
      <c r="F15" s="5"/>
      <c r="G15" s="5"/>
      <c r="H15" s="5"/>
      <c r="I15" s="5"/>
      <c r="J15" s="5"/>
      <c r="K15" s="5"/>
      <c r="L15" s="5"/>
      <c r="M15" s="5"/>
      <c r="N15" s="5"/>
      <c r="O15" s="5" t="str">
        <f>IFERROR(AVERAGE(C15:N15),"")</f>
        <v/>
      </c>
      <c r="P15" s="5"/>
    </row>
    <row r="16" spans="1:16">
      <c r="A16" s="5" t="s">
        <v>156</v>
      </c>
      <c r="B16" s="5"/>
      <c r="C16" s="5"/>
      <c r="D16" s="5"/>
      <c r="E16" s="5"/>
      <c r="F16" s="5"/>
      <c r="G16" s="5"/>
      <c r="H16" s="5"/>
      <c r="I16" s="5"/>
      <c r="J16" s="5"/>
      <c r="K16" s="5"/>
      <c r="L16" s="5"/>
      <c r="M16" s="5"/>
      <c r="N16" s="5"/>
      <c r="O16" s="5" t="str">
        <f>IFERROR(AVERAGE(C16:N16),"")</f>
        <v/>
      </c>
      <c r="P16" s="5"/>
    </row>
    <row r="17" spans="1:16">
      <c r="A17" s="5" t="s">
        <v>157</v>
      </c>
      <c r="B17" s="5"/>
      <c r="C17" s="5"/>
      <c r="D17" s="5"/>
      <c r="E17" s="5"/>
      <c r="F17" s="5"/>
      <c r="G17" s="5"/>
      <c r="H17" s="5"/>
      <c r="I17" s="5"/>
      <c r="J17" s="5"/>
      <c r="K17" s="5"/>
      <c r="L17" s="5"/>
      <c r="M17" s="5"/>
      <c r="N17" s="5"/>
      <c r="O17" s="5" t="str">
        <f>IFERROR(AVERAGE(C17:N17),"")</f>
        <v/>
      </c>
      <c r="P17" s="5"/>
    </row>
    <row r="18" spans="1:16">
      <c r="A18" s="5" t="s">
        <v>158</v>
      </c>
      <c r="B18" s="5"/>
      <c r="C18" s="5"/>
      <c r="D18" s="5"/>
      <c r="E18" s="5"/>
      <c r="F18" s="5"/>
      <c r="G18" s="5"/>
      <c r="H18" s="5"/>
      <c r="I18" s="5"/>
      <c r="J18" s="5"/>
      <c r="K18" s="5"/>
      <c r="L18" s="5"/>
      <c r="M18" s="5"/>
      <c r="N18" s="5"/>
      <c r="O18" s="5" t="str">
        <f>IFERROR(AVERAGE(C18:N18),"")</f>
        <v/>
      </c>
      <c r="P18" s="5"/>
    </row>
    <row r="19" spans="1:16">
      <c r="A19" s="5" t="s">
        <v>159</v>
      </c>
      <c r="B19" s="5"/>
      <c r="C19" s="5"/>
      <c r="D19" s="5"/>
      <c r="E19" s="5"/>
      <c r="F19" s="5"/>
      <c r="G19" s="5"/>
      <c r="H19" s="5"/>
      <c r="I19" s="5"/>
      <c r="J19" s="5"/>
      <c r="K19" s="5"/>
      <c r="L19" s="5"/>
      <c r="M19" s="5"/>
      <c r="N19" s="5"/>
      <c r="O19" s="5" t="str">
        <f>IFERROR(AVERAGE(C19:N19),"")</f>
        <v/>
      </c>
      <c r="P19" s="5"/>
    </row>
    <row r="20" spans="1:16">
      <c r="A20" s="5" t="s">
        <v>160</v>
      </c>
      <c r="B20" s="5"/>
      <c r="C20" s="5"/>
      <c r="D20" s="5"/>
      <c r="E20" s="5"/>
      <c r="F20" s="5"/>
      <c r="G20" s="5"/>
      <c r="H20" s="5"/>
      <c r="I20" s="5"/>
      <c r="J20" s="5"/>
      <c r="K20" s="5"/>
      <c r="L20" s="5"/>
      <c r="M20" s="5"/>
      <c r="N20" s="5"/>
      <c r="O20" s="5" t="str">
        <f>IFERROR(AVERAGE(C20:N20),"")</f>
        <v/>
      </c>
      <c r="P20" s="5"/>
    </row>
    <row r="21" spans="1:16">
      <c r="A21" s="5" t="s">
        <v>161</v>
      </c>
      <c r="B21" s="5"/>
      <c r="C21" s="5"/>
      <c r="D21" s="5"/>
      <c r="E21" s="5"/>
      <c r="F21" s="5"/>
      <c r="G21" s="5"/>
      <c r="H21" s="5"/>
      <c r="I21" s="5"/>
      <c r="J21" s="5"/>
      <c r="K21" s="5"/>
      <c r="L21" s="5"/>
      <c r="M21" s="5"/>
      <c r="N21" s="5"/>
      <c r="O21" s="5" t="str">
        <f>IFERROR(AVERAGE(C21:N21),"")</f>
        <v/>
      </c>
      <c r="P21" s="5"/>
    </row>
    <row r="22" spans="1:16">
      <c r="A22" s="5" t="s">
        <v>162</v>
      </c>
      <c r="B22" s="5"/>
      <c r="C22" s="5"/>
      <c r="D22" s="5"/>
      <c r="E22" s="5"/>
      <c r="F22" s="5"/>
      <c r="G22" s="5"/>
      <c r="H22" s="5"/>
      <c r="I22" s="5"/>
      <c r="J22" s="5"/>
      <c r="K22" s="5"/>
      <c r="L22" s="5"/>
      <c r="M22" s="5"/>
      <c r="N22" s="5"/>
      <c r="O22" s="5" t="str">
        <f>IFERROR(AVERAGE(C22:N22),"")</f>
        <v/>
      </c>
      <c r="P22" s="5"/>
    </row>
    <row r="23" spans="1:16">
      <c r="A23" s="5" t="s">
        <v>163</v>
      </c>
      <c r="B23" s="5"/>
      <c r="C23" s="5"/>
      <c r="D23" s="5"/>
      <c r="E23" s="5"/>
      <c r="F23" s="5"/>
      <c r="G23" s="5"/>
      <c r="H23" s="5"/>
      <c r="I23" s="5"/>
      <c r="J23" s="5"/>
      <c r="K23" s="5"/>
      <c r="L23" s="5"/>
      <c r="M23" s="5"/>
      <c r="N23" s="5"/>
      <c r="O23" s="5" t="str">
        <f>IFERROR(AVERAGE(C23:N23),"")</f>
        <v/>
      </c>
      <c r="P23" s="5"/>
    </row>
    <row r="24" spans="1:16">
      <c r="A24" s="5" t="s">
        <v>164</v>
      </c>
      <c r="B24" s="5"/>
      <c r="C24" s="5"/>
      <c r="D24" s="5"/>
      <c r="E24" s="5"/>
      <c r="F24" s="5"/>
      <c r="G24" s="5"/>
      <c r="H24" s="5"/>
      <c r="I24" s="5"/>
      <c r="J24" s="5"/>
      <c r="K24" s="5"/>
      <c r="L24" s="5"/>
      <c r="M24" s="5"/>
      <c r="N24" s="5"/>
      <c r="O24" s="5" t="str">
        <f>IFERROR(AVERAGE(C24:N24),"")</f>
        <v/>
      </c>
      <c r="P24" s="5"/>
    </row>
    <row r="25" spans="1:16">
      <c r="A25" s="5" t="s">
        <v>165</v>
      </c>
      <c r="B25" s="5"/>
      <c r="C25" s="5"/>
      <c r="D25" s="5"/>
      <c r="E25" s="5"/>
      <c r="F25" s="5"/>
      <c r="G25" s="5"/>
      <c r="H25" s="5"/>
      <c r="I25" s="5"/>
      <c r="J25" s="5"/>
      <c r="K25" s="5"/>
      <c r="L25" s="5"/>
      <c r="M25" s="5"/>
      <c r="N25" s="5"/>
      <c r="O25" s="5" t="str">
        <f>IFERROR(AVERAGE(C25:N25),"")</f>
        <v/>
      </c>
      <c r="P25" s="5"/>
    </row>
    <row r="26" spans="1:16">
      <c r="A26" s="5" t="s">
        <v>166</v>
      </c>
      <c r="B26" s="5"/>
      <c r="C26" s="5"/>
      <c r="D26" s="5"/>
      <c r="E26" s="5"/>
      <c r="F26" s="5"/>
      <c r="G26" s="5"/>
      <c r="H26" s="5"/>
      <c r="I26" s="5"/>
      <c r="J26" s="5"/>
      <c r="K26" s="5"/>
      <c r="L26" s="5"/>
      <c r="M26" s="5"/>
      <c r="N26" s="5"/>
      <c r="O26" s="5" t="str">
        <f>IFERROR(AVERAGE(C26:N26),"")</f>
        <v/>
      </c>
      <c r="P26" s="5"/>
    </row>
    <row r="27" spans="1:16">
      <c r="A27" s="5" t="s">
        <v>167</v>
      </c>
      <c r="B27" s="5"/>
      <c r="C27" s="5"/>
      <c r="D27" s="5"/>
      <c r="E27" s="5"/>
      <c r="F27" s="5"/>
      <c r="G27" s="5"/>
      <c r="H27" s="5"/>
      <c r="I27" s="5"/>
      <c r="J27" s="5"/>
      <c r="K27" s="5"/>
      <c r="L27" s="5"/>
      <c r="M27" s="5"/>
      <c r="N27" s="5"/>
      <c r="O27" s="5" t="str">
        <f>IFERROR(AVERAGE(C27:N27),"")</f>
        <v/>
      </c>
      <c r="P27" s="5"/>
    </row>
    <row r="28" spans="1:16">
      <c r="A28" s="5" t="s">
        <v>168</v>
      </c>
      <c r="B28" s="5"/>
      <c r="C28" s="5"/>
      <c r="D28" s="5"/>
      <c r="E28" s="5"/>
      <c r="F28" s="5"/>
      <c r="G28" s="5"/>
      <c r="H28" s="5"/>
      <c r="I28" s="5"/>
      <c r="J28" s="5"/>
      <c r="K28" s="5"/>
      <c r="L28" s="5"/>
      <c r="M28" s="5"/>
      <c r="N28" s="5"/>
      <c r="O28" s="5" t="str">
        <f>IFERROR(AVERAGE(C28:N28),"")</f>
        <v/>
      </c>
      <c r="P28" s="5"/>
    </row>
    <row r="29" spans="1:16">
      <c r="A29" s="5" t="s">
        <v>169</v>
      </c>
      <c r="B29" s="5"/>
      <c r="C29" s="5"/>
      <c r="D29" s="5"/>
      <c r="E29" s="5"/>
      <c r="F29" s="5"/>
      <c r="G29" s="5"/>
      <c r="H29" s="5"/>
      <c r="I29" s="5"/>
      <c r="J29" s="5"/>
      <c r="K29" s="5"/>
      <c r="L29" s="5"/>
      <c r="M29" s="5"/>
      <c r="N29" s="5"/>
      <c r="O29" s="5" t="str">
        <f>IFERROR(AVERAGE(C29:N29),"")</f>
        <v/>
      </c>
      <c r="P29" s="5"/>
    </row>
    <row r="30" spans="1:16">
      <c r="A30" s="5" t="s">
        <v>170</v>
      </c>
      <c r="B30" s="5"/>
      <c r="C30" s="5"/>
      <c r="D30" s="5"/>
      <c r="E30" s="5"/>
      <c r="F30" s="5"/>
      <c r="G30" s="5"/>
      <c r="H30" s="5"/>
      <c r="I30" s="5"/>
      <c r="J30" s="5"/>
      <c r="K30" s="5"/>
      <c r="L30" s="5"/>
      <c r="M30" s="5"/>
      <c r="N30" s="5"/>
      <c r="O30" s="5" t="str">
        <f>IFERROR(AVERAGE(C30:N30),"")</f>
        <v/>
      </c>
      <c r="P30" s="5"/>
    </row>
    <row r="31" spans="1:16">
      <c r="A31" s="5" t="s">
        <v>171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8.33</v>
      </c>
    </row>
    <row r="3" spans="1:11">
      <c r="A3" s="5" t="s">
        <v>35</v>
      </c>
      <c r="B3" s="5">
        <v>1.2</v>
      </c>
      <c r="C3" s="5" t="s">
        <v>36</v>
      </c>
      <c r="D3" s="5" t="s">
        <v>57</v>
      </c>
      <c r="E3" s="5"/>
      <c r="F3" s="5"/>
      <c r="G3" s="5"/>
      <c r="H3" s="5" t="s">
        <v>56</v>
      </c>
      <c r="I3" s="5"/>
      <c r="J3" s="5"/>
      <c r="K3" s="7">
        <v>8.33</v>
      </c>
    </row>
    <row r="4" spans="1:11">
      <c r="A4" s="5" t="s">
        <v>35</v>
      </c>
      <c r="B4" s="5">
        <v>2.1</v>
      </c>
      <c r="C4" s="5" t="s">
        <v>38</v>
      </c>
      <c r="D4" s="5" t="s">
        <v>58</v>
      </c>
      <c r="E4" s="5"/>
      <c r="F4" s="5"/>
      <c r="G4" s="5"/>
      <c r="H4" s="5" t="s">
        <v>56</v>
      </c>
      <c r="I4" s="5"/>
      <c r="J4" s="5"/>
      <c r="K4" s="7">
        <v>8.33</v>
      </c>
    </row>
    <row r="5" spans="1:11">
      <c r="A5" s="5" t="s">
        <v>35</v>
      </c>
      <c r="B5" s="5">
        <v>2.2</v>
      </c>
      <c r="C5" s="5" t="s">
        <v>38</v>
      </c>
      <c r="D5" s="5" t="s">
        <v>59</v>
      </c>
      <c r="E5" s="5"/>
      <c r="F5" s="5"/>
      <c r="G5" s="5"/>
      <c r="H5" s="5" t="s">
        <v>56</v>
      </c>
      <c r="I5" s="5"/>
      <c r="J5" s="5"/>
      <c r="K5" s="7">
        <v>8.33</v>
      </c>
    </row>
    <row r="6" spans="1:11">
      <c r="A6" s="5" t="s">
        <v>35</v>
      </c>
      <c r="B6" s="5">
        <v>3.1</v>
      </c>
      <c r="C6" s="5" t="s">
        <v>40</v>
      </c>
      <c r="D6" s="5" t="s">
        <v>60</v>
      </c>
      <c r="E6" s="5"/>
      <c r="F6" s="5"/>
      <c r="G6" s="5"/>
      <c r="H6" s="5" t="s">
        <v>56</v>
      </c>
      <c r="I6" s="5"/>
      <c r="J6" s="5"/>
      <c r="K6" s="7">
        <v>8.33</v>
      </c>
    </row>
    <row r="7" spans="1:11">
      <c r="A7" s="5" t="s">
        <v>35</v>
      </c>
      <c r="B7" s="5">
        <v>3.2</v>
      </c>
      <c r="C7" s="5" t="s">
        <v>40</v>
      </c>
      <c r="D7" s="5" t="s">
        <v>61</v>
      </c>
      <c r="E7" s="5"/>
      <c r="F7" s="5"/>
      <c r="G7" s="5"/>
      <c r="H7" s="5" t="s">
        <v>56</v>
      </c>
      <c r="I7" s="5"/>
      <c r="J7" s="5"/>
      <c r="K7" s="7">
        <v>8.33</v>
      </c>
    </row>
    <row r="8" spans="1:11">
      <c r="A8" s="5" t="s">
        <v>35</v>
      </c>
      <c r="B8" s="5">
        <v>4.1</v>
      </c>
      <c r="C8" s="5" t="s">
        <v>42</v>
      </c>
      <c r="D8" s="5" t="s">
        <v>62</v>
      </c>
      <c r="E8" s="5"/>
      <c r="F8" s="5"/>
      <c r="G8" s="5"/>
      <c r="H8" s="5" t="s">
        <v>56</v>
      </c>
      <c r="I8" s="5"/>
      <c r="J8" s="5"/>
      <c r="K8" s="7">
        <v>8.33</v>
      </c>
    </row>
    <row r="9" spans="1:11">
      <c r="A9" s="5" t="s">
        <v>35</v>
      </c>
      <c r="B9" s="5">
        <v>5.1</v>
      </c>
      <c r="C9" s="5" t="s">
        <v>44</v>
      </c>
      <c r="D9" s="5" t="s">
        <v>63</v>
      </c>
      <c r="E9" s="5"/>
      <c r="F9" s="5"/>
      <c r="G9" s="5"/>
      <c r="H9" s="5" t="s">
        <v>56</v>
      </c>
      <c r="I9" s="5"/>
      <c r="J9" s="5"/>
      <c r="K9" s="7">
        <v>8.33</v>
      </c>
    </row>
    <row r="10" spans="1:11">
      <c r="A10" s="5" t="s">
        <v>35</v>
      </c>
      <c r="B10" s="5">
        <v>5.2</v>
      </c>
      <c r="C10" s="5" t="s">
        <v>44</v>
      </c>
      <c r="D10" s="5" t="s">
        <v>64</v>
      </c>
      <c r="E10" s="5"/>
      <c r="F10" s="5"/>
      <c r="G10" s="5"/>
      <c r="H10" s="5" t="s">
        <v>56</v>
      </c>
      <c r="I10" s="5"/>
      <c r="J10" s="5"/>
      <c r="K10" s="7">
        <v>8.33</v>
      </c>
    </row>
    <row r="11" spans="1:11">
      <c r="A11" s="5" t="s">
        <v>35</v>
      </c>
      <c r="B11" s="5">
        <v>5.3</v>
      </c>
      <c r="C11" s="5" t="s">
        <v>44</v>
      </c>
      <c r="D11" s="5" t="s">
        <v>65</v>
      </c>
      <c r="E11" s="5"/>
      <c r="F11" s="5"/>
      <c r="G11" s="5"/>
      <c r="H11" s="5" t="s">
        <v>56</v>
      </c>
      <c r="I11" s="5"/>
      <c r="J11" s="5"/>
      <c r="K11" s="7">
        <v>8.33</v>
      </c>
    </row>
    <row r="12" spans="1:11">
      <c r="A12" s="5" t="s">
        <v>35</v>
      </c>
      <c r="B12" s="5">
        <v>6.1</v>
      </c>
      <c r="C12" s="5" t="s">
        <v>46</v>
      </c>
      <c r="D12" s="5" t="s">
        <v>66</v>
      </c>
      <c r="E12" s="5"/>
      <c r="F12" s="5"/>
      <c r="G12" s="5"/>
      <c r="H12" s="5" t="s">
        <v>56</v>
      </c>
      <c r="I12" s="5"/>
      <c r="J12" s="5"/>
      <c r="K12" s="7">
        <v>8.33</v>
      </c>
    </row>
    <row r="13" spans="1:11">
      <c r="A13" s="5" t="s">
        <v>35</v>
      </c>
      <c r="B13" s="5">
        <v>6.2</v>
      </c>
      <c r="C13" s="5" t="s">
        <v>46</v>
      </c>
      <c r="D13" s="5" t="s">
        <v>67</v>
      </c>
      <c r="E13" s="5"/>
      <c r="F13" s="5"/>
      <c r="G13" s="5"/>
      <c r="H13" s="5" t="s">
        <v>56</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1</v>
      </c>
      <c r="D7" s="5" t="s">
        <v>81</v>
      </c>
      <c r="E7" s="5"/>
      <c r="F7" s="5"/>
      <c r="G7" s="5"/>
      <c r="H7" s="5"/>
      <c r="I7" s="5"/>
    </row>
    <row r="8" spans="1:9">
      <c r="A8" s="5" t="s">
        <v>35</v>
      </c>
      <c r="B8" s="5" t="s">
        <v>75</v>
      </c>
      <c r="C8" s="5">
        <v>2</v>
      </c>
      <c r="D8" s="5" t="s">
        <v>82</v>
      </c>
      <c r="E8" s="5"/>
      <c r="F8" s="5"/>
      <c r="G8" s="5"/>
      <c r="H8" s="5"/>
      <c r="I8" s="5"/>
    </row>
    <row r="9" spans="1:9">
      <c r="A9" s="5" t="s">
        <v>35</v>
      </c>
      <c r="B9" s="5" t="s">
        <v>75</v>
      </c>
      <c r="C9" s="5">
        <v>3</v>
      </c>
      <c r="D9" s="5" t="s">
        <v>83</v>
      </c>
      <c r="E9" s="5"/>
      <c r="F9" s="5"/>
      <c r="G9" s="5"/>
      <c r="H9" s="5"/>
      <c r="I9" s="5"/>
    </row>
    <row r="10" spans="1:9">
      <c r="A10" s="5" t="s">
        <v>35</v>
      </c>
      <c r="B10" s="5" t="s">
        <v>75</v>
      </c>
      <c r="C10" s="5">
        <v>4</v>
      </c>
      <c r="D10" s="5" t="s">
        <v>84</v>
      </c>
      <c r="E10" s="5"/>
      <c r="F10" s="5"/>
      <c r="G10" s="5"/>
      <c r="H10" s="5"/>
      <c r="I10" s="5"/>
    </row>
    <row r="11" spans="1:9">
      <c r="A11" s="5" t="s">
        <v>35</v>
      </c>
      <c r="B11" s="5" t="s">
        <v>75</v>
      </c>
      <c r="C11" s="5">
        <v>5</v>
      </c>
      <c r="D11" s="5" t="s">
        <v>85</v>
      </c>
      <c r="E11" s="5"/>
      <c r="F11" s="5"/>
      <c r="G11" s="5"/>
      <c r="H11" s="5"/>
      <c r="I11" s="5"/>
    </row>
    <row r="12" spans="1:9">
      <c r="A12" s="5" t="s">
        <v>35</v>
      </c>
      <c r="B12" s="5" t="s">
        <v>75</v>
      </c>
      <c r="C12" s="5">
        <v>1</v>
      </c>
      <c r="D12" s="5" t="s">
        <v>86</v>
      </c>
      <c r="E12" s="5"/>
      <c r="F12" s="5"/>
      <c r="G12" s="5"/>
      <c r="H12" s="5"/>
      <c r="I12" s="5"/>
    </row>
    <row r="13" spans="1:9">
      <c r="A13" s="5" t="s">
        <v>35</v>
      </c>
      <c r="B13" s="5" t="s">
        <v>75</v>
      </c>
      <c r="C13" s="5">
        <v>2</v>
      </c>
      <c r="D13" s="5" t="s">
        <v>87</v>
      </c>
      <c r="E13" s="5"/>
      <c r="F13" s="5"/>
      <c r="G13" s="5"/>
      <c r="H13" s="5"/>
      <c r="I13" s="5"/>
    </row>
    <row r="14" spans="1:9">
      <c r="A14" s="5" t="s">
        <v>35</v>
      </c>
      <c r="B14" s="5" t="s">
        <v>75</v>
      </c>
      <c r="C14" s="5">
        <v>3</v>
      </c>
      <c r="D14" s="5" t="s">
        <v>88</v>
      </c>
      <c r="E14" s="5"/>
      <c r="F14" s="5"/>
      <c r="G14" s="5"/>
      <c r="H14" s="5"/>
      <c r="I14" s="5"/>
    </row>
    <row r="15" spans="1:9">
      <c r="A15" s="5" t="s">
        <v>35</v>
      </c>
      <c r="B15" s="5" t="s">
        <v>75</v>
      </c>
      <c r="C15" s="5">
        <v>4</v>
      </c>
      <c r="D15" s="5" t="s">
        <v>89</v>
      </c>
      <c r="E15" s="5"/>
      <c r="F15" s="5"/>
      <c r="G15" s="5"/>
      <c r="H15" s="5"/>
      <c r="I15" s="5"/>
    </row>
    <row r="16" spans="1:9">
      <c r="A16" s="5" t="s">
        <v>35</v>
      </c>
      <c r="B16" s="5" t="s">
        <v>75</v>
      </c>
      <c r="C16" s="5">
        <v>5</v>
      </c>
      <c r="D16" s="5" t="s">
        <v>90</v>
      </c>
      <c r="E16" s="5"/>
      <c r="F16" s="5"/>
      <c r="G16" s="5"/>
      <c r="H16" s="5"/>
      <c r="I16" s="5"/>
    </row>
    <row r="17" spans="1:9">
      <c r="A17" s="5" t="s">
        <v>35</v>
      </c>
      <c r="B17" s="5" t="s">
        <v>75</v>
      </c>
      <c r="C17" s="5">
        <v>6</v>
      </c>
      <c r="D17" s="5" t="s">
        <v>91</v>
      </c>
      <c r="E17" s="5"/>
      <c r="F17" s="5"/>
      <c r="G17" s="5"/>
      <c r="H17" s="5"/>
      <c r="I17" s="5"/>
    </row>
    <row r="18" spans="1:9">
      <c r="A18" s="5" t="s">
        <v>35</v>
      </c>
      <c r="B18" s="5" t="s">
        <v>75</v>
      </c>
      <c r="C18" s="5">
        <v>7</v>
      </c>
      <c r="D18" s="5" t="s">
        <v>92</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93</v>
      </c>
      <c r="B1" s="3"/>
      <c r="C1" s="3"/>
      <c r="D1" s="3"/>
    </row>
    <row r="2" spans="1:4">
      <c r="A2" s="6" t="s">
        <v>94</v>
      </c>
      <c r="B2" s="6" t="s">
        <v>95</v>
      </c>
      <c r="C2" s="6" t="s">
        <v>96</v>
      </c>
      <c r="D2" s="6" t="s">
        <v>97</v>
      </c>
    </row>
    <row r="3" spans="1:4">
      <c r="A3" s="5">
        <v>1</v>
      </c>
      <c r="B3" s="5" t="s">
        <v>98</v>
      </c>
      <c r="C3" s="5" t="s">
        <v>99</v>
      </c>
      <c r="D3" s="5" t="s">
        <v>100</v>
      </c>
    </row>
    <row r="4" spans="1:4">
      <c r="A4" s="5">
        <v>2</v>
      </c>
      <c r="B4" s="5" t="s">
        <v>101</v>
      </c>
      <c r="C4" s="5" t="s">
        <v>102</v>
      </c>
      <c r="D4" s="5" t="s">
        <v>103</v>
      </c>
    </row>
    <row r="5" spans="1:4">
      <c r="A5" s="5">
        <v>3</v>
      </c>
      <c r="B5" s="5" t="s">
        <v>104</v>
      </c>
      <c r="C5" s="5" t="s">
        <v>105</v>
      </c>
      <c r="D5" s="5" t="s">
        <v>106</v>
      </c>
    </row>
    <row r="6" spans="1:4">
      <c r="A6" s="5">
        <v>4</v>
      </c>
      <c r="B6" s="5" t="s">
        <v>107</v>
      </c>
      <c r="C6" s="5" t="s">
        <v>108</v>
      </c>
      <c r="D6" s="5" t="s">
        <v>109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2026-05-27T22:35:39+02:00</dcterms:created>
  <dcterms:modified xsi:type="dcterms:W3CDTF">2026-05-27T22:35:39+02:00</dcterms:modified>
  <dc:title>Currículo LOMLOE Psicologia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