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<sst xmlns="http://schemas.openxmlformats.org/spreadsheetml/2006/main" uniqueCount="182">
  <si>
    <t>Corrigiendo.es</t>
  </si>
  <si>
    <t>Materia</t>
  </si>
  <si>
    <t>Psicologia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</si>
  <si>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</si>
  <si>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</si>
  <si>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</si>
  <si>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</si>
  <si>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</si>
  <si>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</si>
  <si>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</si>
  <si>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</si>
  <si>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</si>
  <si>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</si>
  <si>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</si>
  <si>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</si>
  <si>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</si>
  <si>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</si>
  <si>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</si>
  <si>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</si>
  <si>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</si>
  <si>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</si>
  <si>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</si>
  <si>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</si>
  <si>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</si>
  <si>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</si>
  <si>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</si>
  <si>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</si>
  <si>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</si>
  <si>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</si>
  <si>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</si>
  <si>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</si>
  <si>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</si>
  <si>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</si>
  <si>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</si>
  <si>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</si>
  <si>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</si>
  <si>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</si>
  <si>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Conocer los diferentes enfoques metodológicos y modelos teóricos que han contribuido a la aparición y desarrollo de la Psicología, comprendiendo sus diferencias y las distintas concepciones antropológicas subyacentes en ellos, y valorando, tanto su especificidad e importancia en tanto que disciplina científica, como su proyección y aplicación práctica en los ámbitos laboral, clínico y educativo. El surgimiento y la consolidación de la Psicología como disciplina científica en el ámbito de las ciencias sociales es el resultado de un proceso de aparición en el que confluyen tradiciones teóricas que la dotan de enfoques metodológicos propios tanto delas ciencias naturales como de los saberes humanísticos. En tanto que explicación de la conducta del ser humano, la pluralidad de escuelas y corrientes de la Psicología se sustentan en concepciones antropológicas implícitas que el alumnado debe identificar y analizar críticamente, valorando al mismo tiempo la proyección social de la Psicología y la riqueza e importancia de su aplicación, a través de sus diversas ramas, en los ámbitos laboral, clínico y educativo</t>
  </si>
  <si>
    <t>CE.2</t>
  </si>
  <si>
    <t>Identificar y explicar los factores biológicos que influyen en la conducta humana y en las funciones psicológicas básicas, valorar el carácter interdisciplinar de la Psicología y reflexionar críticamente sobre los prejuicios y falsas creencias derivados de un reduccionismo biológico determinista. La condición natural del ser humano como ser vivo obliga a reconocer la importancia de los factores biológicos en nuestra conducta y la necesidad de que la Psicología, por su orientación multidisciplinar, se apoye en disciplinas como la Neurociencia o la Genética. Sin embargo, la consideración preferente de estos factores biológicos con respecto a los ambientales puede dar lugar a la defensa de posiciones reduccionistas y deterministas de tipo biológico, y, en el caso de las diferencias entre la conducta de hombres y mujeres, alentar incluso la adhesión a concepciones sexistas que legitiman la asignación de roles sociales diferenciados a hombres y mujeres en función de sus diferencias cerebrales o genéticas. La reflexión crítica sobre este tipo de concepciones ha de acompañar en todo momento al conocimiento riguroso de los factores biológicos que les sirven de punto de partida</t>
  </si>
  <si>
    <t>CE.3</t>
  </si>
  <si>
    <t>Identificar y explicar los factores que influyen en los distintos procesos cognitivos y aplicar los conocimientos adquiridos a la propia experiencia personal mediante el desarrollo de estrategias que permitan al alumnado una mejora de los hábitos de aprendizaje y una mejor comprensión de sí mismos. La consecución de esta competencia exige no solo el conocimiento teórico de los saberes básicos, sino que entraña además una dimensión práctica de singular trascendencia. Por una parte, el estudio de los procesos cognitivos básicos, como la percepción, la atención y la memoria, y de las teorías sobre el aprendizaje (en especial de las teorías cognitivas en las que se sustentan los principios pedagógicos de nuestro Número 296 sistema educativo) ha de permitir al alumnado la adquisición de herramientas con las que reflexionar sobre su propio proceso de enseñanza-aprendizaje y desarrollar estrategias que sirvan para la mejora de este, contribuyendo así decisivamente a la consecución de la competencia de aprender a aprender.</t>
  </si>
  <si>
    <t>CE.4</t>
  </si>
  <si>
    <t>Comprender la diversidad del comportamiento humano, reflexionando críticamente sobre la distinción entre conducta normal y conducta patológica, y conocerlos diferentes métodos de evaluación y diagnóstico utilizados por la Psicología en función de las necesidades y demandas de los afectados. La identificación y el tratamiento de los trastornos mentales es uno de los aspectos que más contribuyen a percibir la proyección práctica de la Psicología. La clasificación y acompañada de una doble reflexión: en primer lugar, sobre la historicidad de la distinción entre conducta normal y conducta anormal o patológica, constatable en las variaciones experimentadas por la clasificación de la APA; y, en segundo lugar, sobre la necesidad de desarrollar actitudes tolerantes, empáticas e inclusivas hacia los afectados por este tipo de patologías</t>
  </si>
  <si>
    <t>CE.5</t>
  </si>
  <si>
    <t>Reconocer la influencia de la dimensión afectiva y emocional en la configuración de la personalidad y en las relaciones sociales, valorando la importancia de identificar y comprender tanto las emociones propias como las de los demás en el ámbito de las relaciones interpersonales.</t>
  </si>
  <si>
    <t>CE.6</t>
  </si>
  <si>
    <t>Reconocer la dimensión social del ser humano, considerando los factores históricos y socioculturales que intervienen en su configuración psicológica, e identificarlos principios psicológicos que explican el funcionamiento de grupos y organizaciones. Número 296 Esta competencia permitirá al alumnado ser consciente del carácter social de nuestra identidad y de cómo esta se construye a través de la interiorización de normas y valores en el proceso de socialización. La presión que el grupo ejerce sobre el individuo será el objeto de reflexión a partir del cual el alumnado deberá identificar el origen de estereotipos y prejuicios sociales y de las conductas discriminatorias (sexistas, racistas, etc.) y de manipulación que les son inherentes. De este modo, la Psicología podrá adquirir una dimensión práctica a la hora de fortalecer los valores en los que se fundamenta la convivencia democrática</t>
  </si>
  <si>
    <t>Competencia</t>
  </si>
  <si>
    <t>Verbo de desempeño</t>
  </si>
  <si>
    <t>Evidencia observable</t>
  </si>
  <si>
    <t>Instrumento sugerido</t>
  </si>
  <si>
    <t>Contexto en el aula</t>
  </si>
  <si>
    <t>Errata típica a evitar</t>
  </si>
  <si>
    <t>Peso sugerido %</t>
  </si>
  <si>
    <t>Entender y apreciar la especificidad e importancia de la Psicología como ciencia que trata de la conducta y los procesos mentales del individuo, valorando su carácter de saber que estimula la crítica, la autonomía, la investigación y la innovación.</t>
  </si>
  <si>
    <t>Instrumento competencial</t>
  </si>
  <si>
    <t>Identificar la dimensión teórica y práctica de la Psicología, sus objetivos, características, ramas y técnicas de investigación, relacionándolas, como ciencia multidisciplinar, con otras ciencias cuyo fin es la comprensión de los fenómenos humanos.</t>
  </si>
  <si>
    <t>Analizar y apreciar la importancia de la organización del sistema nervioso central, fundamentalmente del encéfalo, distinguiendo las áreas funcionales que determinan la conducta del individuo, así como el modo en que afectan a algunos trastornos y enfermedades mentales.</t>
  </si>
  <si>
    <t>Comprender y reconocer la influencia de factores genéticos y del sistema endocrino en el funcionamiento del cerebro y en los comportamientos derivados de ellos.</t>
  </si>
  <si>
    <t>Comprender la percepción humana como un proceso constructivo eminentemente subjetivo y limitado, en el cual tiene su origen el conocimiento de la realidad, valorando al ser humano como un procesador de información.</t>
  </si>
  <si>
    <t>Conocer y analizar la estructura, tipos y funcionamiento de la memoria humana, investigando las aportaciones de algunas teorías actuales con el fin de entender los factores que influyen en este proceso cognitivo y utilizar sus aportaciones en su propio aprendizaje.</t>
  </si>
  <si>
    <t>Explicar las principales teorías sobre el aprendizaje y la memoria, identificando los factores que cada una de ellas considera determinantes en estos procesos, con el objeto de iniciarse en la comprensión de estos fenómenos. Identificar sus aplicaciones en el campo social y utilizar sus conocimientos para mejorar su propio aprendizaje. Número 296</t>
  </si>
  <si>
    <t>Comprender los procesos cognitivos superiores del ser humano, como la inteligencia y el pensamiento, mediante el estudio de algunas teorías explicativas de su naturaleza y desarrollo, distinguiendo los factores que influyen en él e investigando la eficacia de las técnicas de medición utilizadas y el concepto de CI.</t>
  </si>
  <si>
    <t>Explicar y valorar la importancia de la motivación, su clasificación y su relación con otros procesos cognitivos, desarrollando los diferentes supuestos teóricos que la explican y analizando las deficiencias y conflictos que en su desarrollo conducen a la frustración.</t>
  </si>
  <si>
    <t>Comprender qué es la personalidad, analizando las influencias genéticas, ambientales y culturales sobre las que se edifica.</t>
  </si>
  <si>
    <t>Reflexionar críticamente sobre la complejidad de definir qué es un trastorno mental, describiendo algunos de los factores genéticos, ambientales y evolutivos implicados en los trastornos mentales más importantes.</t>
  </si>
  <si>
    <t>Comprender y apreciar la dimensión social del ser humano y entender el proceso de socialización como la interiorización de las normas y valores sociales, apreciando su influencia en la personalidad y la conducta de los individuos.</t>
  </si>
  <si>
    <t>Conocer y valorar los procesos psicológicos de las masas, su naturaleza, características y funcionamiento, con el fin de evitar las situaciones de vulnerabilidad en las que el individuo pueda perder el control sobre sus propios actos.</t>
  </si>
  <si>
    <t>Bloque</t>
  </si>
  <si>
    <t>#</t>
  </si>
  <si>
    <t>Saber oficial</t>
  </si>
  <si>
    <t>Dimensión</t>
  </si>
  <si>
    <t>Saber previo necesario</t>
  </si>
  <si>
    <t>Conexión competencial</t>
  </si>
  <si>
    <t>Ejemplo actividad de aula</t>
  </si>
  <si>
    <t>Saberes básicos del decreto</t>
  </si>
  <si>
    <t>El surgimiento de la Psicología como ciencia: características, objetivos y principales métodos de investigación.</t>
  </si>
  <si>
    <t>La evolución de la concepción de la Psicología a través de las principales corrientes actuales (conductismo, cognitivismo, psicoanálisis, humanismo, Gestalt, etc.).</t>
  </si>
  <si>
    <t>El sistema nervioso y su organización: sistema nervioso central y periférico.</t>
  </si>
  <si>
    <t>El cerebro: sus partes y sus funciones.</t>
  </si>
  <si>
    <t>Bases genéticas de la conducta y patologías cerebrales.</t>
  </si>
  <si>
    <t>Influencia de factores genéticos en la constitución cerebral: el dimorfismo cerebral y las diferencias psicológicas entre sexos.</t>
  </si>
  <si>
    <t>Influencia del sistema endocrino en la conducta humana y los trastornos físicos que pueden generar.</t>
  </si>
  <si>
    <t>La percepción. Elementos de la percepción (estímulos, receptores, umbrales perceptivos, etc.), fases del proceso perceptivo y trastornos.</t>
  </si>
  <si>
    <t>Principales teorías acerca de la percepción humana: asociacionismo, Gestalt, cognitivismo, neuropsicología.</t>
  </si>
  <si>
    <t>La atención. Tipos de atención, factores que la determinan y alteraciones de la atención.</t>
  </si>
  <si>
    <t>La memoria. Tipos de memoria (sensorial, MCP, MLP): relación e importancia para el aprendizaje y evitar el olvido.</t>
  </si>
  <si>
    <t>Principales distorsiones y alteraciones de la memoria y sus factores físicos y psicológicos.</t>
  </si>
  <si>
    <t>El aprendizaje. Principales teorías sobre el aprendizaje: condicionamiento clásico y condicionamiento instrumental.</t>
  </si>
  <si>
    <t>Factores que influyen en el aprendizaje. Principales estrategias de aprendizaje.</t>
  </si>
  <si>
    <t>La inteligencia. Principales teorías sobre la inteligencia (inteligencia multifactorial, teoría de las inteligencias múltiples, inteligencia emocional, etc.) y los factores que la configuran.</t>
  </si>
  <si>
    <t>El CI: las técnicas de medición de la inteligencia y sus limitaciones.</t>
  </si>
  <si>
    <t>El pensamiento, características, función y tipos.</t>
  </si>
  <si>
    <t>La motivación: clasificación, relación con otros procesos cognitivos e importancia para la consecución de logros. Principales teorías sobre la motivación (teoría homeostática, teoría de las necesidades, teoría cognitiva, psicoanalítica, humanista, etc.).</t>
  </si>
  <si>
    <t>La frustración: sus causas y posibles respuestas ante ella.</t>
  </si>
  <si>
    <t>Las emociones. Emociones primarias y secundarias. Los tipos de afectos (sentimiento, emoción y pasión) y sus componentes genéticos y ambientales.</t>
  </si>
  <si>
    <t>Identidad y autoestima. Definición y características.</t>
  </si>
  <si>
    <t>El desarrollo afectivo-sexual. Formas de expresión sexual: orientación e identidad sexual.</t>
  </si>
  <si>
    <t>El trastorno mental: definición y factores genéticos y ambientales que lo propician.</t>
  </si>
  <si>
    <t>El proceso de socialización como constructor del individuo, a nivel cognitivo y de personalidad: incidencia en la conducta de los roles, del estatus social y de las actitudes socialmente aprendidas.</t>
  </si>
  <si>
    <t>Causas psicológicas explicativas, según Erikson, de la vulnerabilidad del individuo ante los grupos, subyacentes a diversos fanatismos (religiosos, políticos, deportivos, etc.).</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</si>
  <si>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</si>
  <si>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</si>
  <si>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</si>
  <si>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</si>
  <si>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</si>
  <si>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</si>
  <si>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</si>
  <si>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</si>
  <si>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</si>
  <si>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</si>
  <si>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</si>
  <si>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</si>
  <si>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</si>
  <si>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</si>
  <si>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</si>
  <si>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</si>
  <si>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</si>
  <si>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</si>
  <si>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</si>
  <si>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</si>
  <si>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</si>
  <si>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</si>
  <si>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</si>
  <si>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</si>
  <si>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</si>
  <si>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</si>
  <si>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</si>
  <si>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</si>
  <si>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</si>
  <si>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</si>
  <si>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</si>
  <si>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</si>
  <si>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</si>
  <si>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</si>
  <si>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Entender y apreciar la especificidad e importancia de la Psicología como ciencia que trata de la conducta y los procesos mentales del individuo, valorando su carácter de saber que </t>
  </si>
  <si>
    <t>Identificar la dimensión teórica y práctica de la Psicología, sus objetivos, características, ramas y técnicas de investigación, relacionándolas, como ciencia multidisciplinar, con</t>
  </si>
  <si>
    <t>Analizar y apreciar la importancia de la organización del sistema nervioso central, fundamentalmente del encéfalo, distinguiendo las áreas funcionales que determinan la conducta de</t>
  </si>
  <si>
    <t xml:space="preserve">Comprender la percepción humana como un proceso constructivo eminentemente subjetivo y limitado, en el cual tiene su origen el conocimiento de la realidad, valorando al ser humano </t>
  </si>
  <si>
    <t>Conocer y analizar la estructura, tipos y funcionamiento de la memoria humana, investigando las aportaciones de algunas teorías actuales con el fin de entender los factores que inf</t>
  </si>
  <si>
    <t>Explicar las principales teorías sobre el aprendizaje y la memoria, identificando los factores que cada una de ellas considera determinantes en estos procesos, con el objeto de ini</t>
  </si>
  <si>
    <t>Comprender los procesos cognitivos superiores del ser humano, como la inteligencia y el pensamiento, mediante el estudio de algunas teorías explicativas de su naturaleza y desarrol</t>
  </si>
  <si>
    <t xml:space="preserve">Explicar y valorar la importancia de la motivación, su clasificación y su relación con otros procesos cognitivos, desarrollando los diferentes supuestos teóricos que la explican y </t>
  </si>
  <si>
    <t>Reflexionar críticamente sobre la complejidad de definir qué es un trastorno mental, describiendo algunos de los factores genéticos, ambientales y evolutivos implicados en los tras</t>
  </si>
  <si>
    <t>Comprender y apreciar la dimensión social del ser humano y entender el proceso de socialización como la interiorización de las normas y valores sociales, apreciando su influencia e</t>
  </si>
  <si>
    <t>Conocer y valorar los procesos psicológicos de las masas, su naturaleza, características y funcionamiento, con el fin de evitar las situaciones de vulnerabilidad en las que el indi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</si>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</sst>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131</v>
      </c>
      <c r="B1" s="3"/>
      <c r="C1" s="3"/>
      <c r="D1" s="3"/>
      <c r="E1" s="3"/>
      <c r="F1" s="3"/>
    </row>
    <row r="2" spans="1:6">
      <c r="A2" s="6" t="s">
        <v>28</v>
      </c>
      <c r="B2" s="6" t="s">
        <v>48</v>
      </c>
      <c r="C2" s="6" t="s">
        <v>132</v>
      </c>
      <c r="D2" s="6" t="s">
        <v>133</v>
      </c>
      <c r="E2" s="6" t="s">
        <v>134</v>
      </c>
      <c r="F2" s="6" t="s">
        <v>135</v>
      </c>
    </row>
    <row r="3" spans="1:6">
      <c r="A3" s="5">
        <v>1.1</v>
      </c>
      <c r="B3" s="5" t="s">
        <v>36</v>
      </c>
      <c r="C3" s="5" t="s">
        <v>136</v>
      </c>
      <c r="D3" s="7"/>
      <c r="E3" s="7">
        <v>7.69</v>
      </c>
      <c r="F3" s="5"/>
    </row>
    <row r="4" spans="1:6">
      <c r="A4" s="5">
        <v>1.2</v>
      </c>
      <c r="B4" s="5" t="s">
        <v>36</v>
      </c>
      <c r="C4" s="5" t="s">
        <v>137</v>
      </c>
      <c r="D4" s="7"/>
      <c r="E4" s="7">
        <v>7.69</v>
      </c>
      <c r="F4" s="5"/>
    </row>
    <row r="5" spans="1:6">
      <c r="A5" s="5">
        <v>2.1</v>
      </c>
      <c r="B5" s="5" t="s">
        <v>38</v>
      </c>
      <c r="C5" s="5" t="s">
        <v>138</v>
      </c>
      <c r="D5" s="7"/>
      <c r="E5" s="7">
        <v>7.69</v>
      </c>
      <c r="F5" s="5"/>
    </row>
    <row r="6" spans="1:6">
      <c r="A6" s="5">
        <v>2.2</v>
      </c>
      <c r="B6" s="5" t="s">
        <v>38</v>
      </c>
      <c r="C6" s="5" t="s">
        <v>59</v>
      </c>
      <c r="D6" s="7"/>
      <c r="E6" s="7">
        <v>7.69</v>
      </c>
      <c r="F6" s="5"/>
    </row>
    <row r="7" spans="1:6">
      <c r="A7" s="5">
        <v>3.1</v>
      </c>
      <c r="B7" s="5" t="s">
        <v>40</v>
      </c>
      <c r="C7" s="5" t="s">
        <v>139</v>
      </c>
      <c r="D7" s="7"/>
      <c r="E7" s="7">
        <v>7.69</v>
      </c>
      <c r="F7" s="5"/>
    </row>
    <row r="8" spans="1:6">
      <c r="A8" s="5">
        <v>3.2</v>
      </c>
      <c r="B8" s="5" t="s">
        <v>40</v>
      </c>
      <c r="C8" s="5" t="s">
        <v>140</v>
      </c>
      <c r="D8" s="7"/>
      <c r="E8" s="7">
        <v>7.69</v>
      </c>
      <c r="F8" s="5"/>
    </row>
    <row r="9" spans="1:6">
      <c r="A9" s="5">
        <v>4.1</v>
      </c>
      <c r="B9" s="5" t="s">
        <v>42</v>
      </c>
      <c r="C9" s="5" t="s">
        <v>141</v>
      </c>
      <c r="D9" s="7"/>
      <c r="E9" s="7">
        <v>7.69</v>
      </c>
      <c r="F9" s="5"/>
    </row>
    <row r="10" spans="1:6">
      <c r="A10" s="5">
        <v>4.2</v>
      </c>
      <c r="B10" s="5" t="s">
        <v>42</v>
      </c>
      <c r="C10" s="5" t="s">
        <v>142</v>
      </c>
      <c r="D10" s="7"/>
      <c r="E10" s="7">
        <v>7.69</v>
      </c>
      <c r="F10" s="5"/>
    </row>
    <row r="11" spans="1:6">
      <c r="A11" s="5">
        <v>5.1</v>
      </c>
      <c r="B11" s="5" t="s">
        <v>44</v>
      </c>
      <c r="C11" s="5" t="s">
        <v>143</v>
      </c>
      <c r="D11" s="7"/>
      <c r="E11" s="7">
        <v>7.69</v>
      </c>
      <c r="F11" s="5"/>
    </row>
    <row r="12" spans="1:6">
      <c r="A12" s="5">
        <v>5.2</v>
      </c>
      <c r="B12" s="5" t="s">
        <v>44</v>
      </c>
      <c r="C12" s="5" t="s">
        <v>65</v>
      </c>
      <c r="D12" s="7"/>
      <c r="E12" s="7">
        <v>7.69</v>
      </c>
      <c r="F12" s="5"/>
    </row>
    <row r="13" spans="1:6">
      <c r="A13" s="5">
        <v>5.3</v>
      </c>
      <c r="B13" s="5" t="s">
        <v>44</v>
      </c>
      <c r="C13" s="5" t="s">
        <v>144</v>
      </c>
      <c r="D13" s="7"/>
      <c r="E13" s="7">
        <v>7.69</v>
      </c>
      <c r="F13" s="5"/>
    </row>
    <row r="14" spans="1:6">
      <c r="A14" s="5">
        <v>6.1</v>
      </c>
      <c r="B14" s="5" t="s">
        <v>46</v>
      </c>
      <c r="C14" s="5" t="s">
        <v>145</v>
      </c>
      <c r="D14" s="7"/>
      <c r="E14" s="7">
        <v>7.69</v>
      </c>
      <c r="F14" s="5"/>
    </row>
    <row r="15" spans="1:6">
      <c r="A15" s="5">
        <v>6.2</v>
      </c>
      <c r="B15" s="5" t="s">
        <v>46</v>
      </c>
      <c r="C15" s="5" t="s">
        <v>146</v>
      </c>
      <c r="D15" s="7"/>
      <c r="E15" s="7">
        <v>7.69</v>
      </c>
      <c r="F15" s="5"/>
    </row>
    <row r="16" spans="1:6">
      <c r="A16" s="5" t="s">
        <v>147</v>
      </c>
      <c r="B16" s="5"/>
      <c r="C16" s="5"/>
      <c r="D16" s="7"/>
      <c r="E16" s="7">
        <f>SUM(E3:E15)</f>
        <v>99.96999999999998</v>
      </c>
      <c r="F16" s="5" t="s">
        <v>148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149</v>
      </c>
      <c r="B1" s="6" t="s">
        <v>150</v>
      </c>
      <c r="C1" s="6">
        <v>1.1</v>
      </c>
      <c r="D1" s="6">
        <v>1.2</v>
      </c>
      <c r="E1" s="6">
        <v>2.1</v>
      </c>
      <c r="F1" s="6">
        <v>2.2</v>
      </c>
      <c r="G1" s="6">
        <v>3.1</v>
      </c>
      <c r="H1" s="6">
        <v>3.2</v>
      </c>
      <c r="I1" s="6">
        <v>4.1</v>
      </c>
      <c r="J1" s="6">
        <v>4.2</v>
      </c>
      <c r="K1" s="6">
        <v>5.1</v>
      </c>
      <c r="L1" s="6">
        <v>5.2</v>
      </c>
      <c r="M1" s="6">
        <v>5.3</v>
      </c>
      <c r="N1" s="6">
        <v>6.1</v>
      </c>
      <c r="O1" s="6">
        <v>6.2</v>
      </c>
      <c r="P1" s="6" t="s">
        <v>151</v>
      </c>
      <c r="Q1" s="6" t="s">
        <v>135</v>
      </c>
    </row>
    <row r="2" spans="1:17">
      <c r="A2" s="5" t="s">
        <v>152</v>
      </c>
      <c r="B2" s="5"/>
      <c r="C2" s="5"/>
      <c r="D2" s="5"/>
      <c r="E2" s="5"/>
      <c r="F2" s="5"/>
      <c r="G2" s="5"/>
      <c r="H2" s="5"/>
      <c r="I2" s="5"/>
      <c r="J2" s="5"/>
      <c r="K2" s="5"/>
      <c r="L2" s="5"/>
      <c r="M2" s="5"/>
      <c r="N2" s="5"/>
      <c r="O2" s="5"/>
      <c r="P2" s="5" t="str">
        <f>IFERROR(AVERAGE(C2:O2),"")</f>
        <v/>
      </c>
      <c r="Q2" s="5"/>
    </row>
    <row r="3" spans="1:17">
      <c r="A3" s="5" t="s">
        <v>153</v>
      </c>
      <c r="B3" s="5"/>
      <c r="C3" s="5"/>
      <c r="D3" s="5"/>
      <c r="E3" s="5"/>
      <c r="F3" s="5"/>
      <c r="G3" s="5"/>
      <c r="H3" s="5"/>
      <c r="I3" s="5"/>
      <c r="J3" s="5"/>
      <c r="K3" s="5"/>
      <c r="L3" s="5"/>
      <c r="M3" s="5"/>
      <c r="N3" s="5"/>
      <c r="O3" s="5"/>
      <c r="P3" s="5" t="str">
        <f>IFERROR(AVERAGE(C3:O3),"")</f>
        <v/>
      </c>
      <c r="Q3" s="5"/>
    </row>
    <row r="4" spans="1:17">
      <c r="A4" s="5" t="s">
        <v>154</v>
      </c>
      <c r="B4" s="5"/>
      <c r="C4" s="5"/>
      <c r="D4" s="5"/>
      <c r="E4" s="5"/>
      <c r="F4" s="5"/>
      <c r="G4" s="5"/>
      <c r="H4" s="5"/>
      <c r="I4" s="5"/>
      <c r="J4" s="5"/>
      <c r="K4" s="5"/>
      <c r="L4" s="5"/>
      <c r="M4" s="5"/>
      <c r="N4" s="5"/>
      <c r="O4" s="5"/>
      <c r="P4" s="5" t="str">
        <f>IFERROR(AVERAGE(C4:O4),"")</f>
        <v/>
      </c>
      <c r="Q4" s="5"/>
    </row>
    <row r="5" spans="1:17">
      <c r="A5" s="5" t="s">
        <v>155</v>
      </c>
      <c r="B5" s="5"/>
      <c r="C5" s="5"/>
      <c r="D5" s="5"/>
      <c r="E5" s="5"/>
      <c r="F5" s="5"/>
      <c r="G5" s="5"/>
      <c r="H5" s="5"/>
      <c r="I5" s="5"/>
      <c r="J5" s="5"/>
      <c r="K5" s="5"/>
      <c r="L5" s="5"/>
      <c r="M5" s="5"/>
      <c r="N5" s="5"/>
      <c r="O5" s="5"/>
      <c r="P5" s="5" t="str">
        <f>IFERROR(AVERAGE(C5:O5),"")</f>
        <v/>
      </c>
      <c r="Q5" s="5"/>
    </row>
    <row r="6" spans="1:17">
      <c r="A6" s="5" t="s">
        <v>156</v>
      </c>
      <c r="B6" s="5"/>
      <c r="C6" s="5"/>
      <c r="D6" s="5"/>
      <c r="E6" s="5"/>
      <c r="F6" s="5"/>
      <c r="G6" s="5"/>
      <c r="H6" s="5"/>
      <c r="I6" s="5"/>
      <c r="J6" s="5"/>
      <c r="K6" s="5"/>
      <c r="L6" s="5"/>
      <c r="M6" s="5"/>
      <c r="N6" s="5"/>
      <c r="O6" s="5"/>
      <c r="P6" s="5" t="str">
        <f>IFERROR(AVERAGE(C6:O6),"")</f>
        <v/>
      </c>
      <c r="Q6" s="5"/>
    </row>
    <row r="7" spans="1:17">
      <c r="A7" s="5" t="s">
        <v>157</v>
      </c>
      <c r="B7" s="5"/>
      <c r="C7" s="5"/>
      <c r="D7" s="5"/>
      <c r="E7" s="5"/>
      <c r="F7" s="5"/>
      <c r="G7" s="5"/>
      <c r="H7" s="5"/>
      <c r="I7" s="5"/>
      <c r="J7" s="5"/>
      <c r="K7" s="5"/>
      <c r="L7" s="5"/>
      <c r="M7" s="5"/>
      <c r="N7" s="5"/>
      <c r="O7" s="5"/>
      <c r="P7" s="5" t="str">
        <f>IFERROR(AVERAGE(C7:O7),"")</f>
        <v/>
      </c>
      <c r="Q7" s="5"/>
    </row>
    <row r="8" spans="1:17">
      <c r="A8" s="5" t="s">
        <v>158</v>
      </c>
      <c r="B8" s="5"/>
      <c r="C8" s="5"/>
      <c r="D8" s="5"/>
      <c r="E8" s="5"/>
      <c r="F8" s="5"/>
      <c r="G8" s="5"/>
      <c r="H8" s="5"/>
      <c r="I8" s="5"/>
      <c r="J8" s="5"/>
      <c r="K8" s="5"/>
      <c r="L8" s="5"/>
      <c r="M8" s="5"/>
      <c r="N8" s="5"/>
      <c r="O8" s="5"/>
      <c r="P8" s="5" t="str">
        <f>IFERROR(AVERAGE(C8:O8),"")</f>
        <v/>
      </c>
      <c r="Q8" s="5"/>
    </row>
    <row r="9" spans="1:17">
      <c r="A9" s="5" t="s">
        <v>159</v>
      </c>
      <c r="B9" s="5"/>
      <c r="C9" s="5"/>
      <c r="D9" s="5"/>
      <c r="E9" s="5"/>
      <c r="F9" s="5"/>
      <c r="G9" s="5"/>
      <c r="H9" s="5"/>
      <c r="I9" s="5"/>
      <c r="J9" s="5"/>
      <c r="K9" s="5"/>
      <c r="L9" s="5"/>
      <c r="M9" s="5"/>
      <c r="N9" s="5"/>
      <c r="O9" s="5"/>
      <c r="P9" s="5" t="str">
        <f>IFERROR(AVERAGE(C9:O9),"")</f>
        <v/>
      </c>
      <c r="Q9" s="5"/>
    </row>
    <row r="10" spans="1:17">
      <c r="A10" s="5" t="s">
        <v>160</v>
      </c>
      <c r="B10" s="5"/>
      <c r="C10" s="5"/>
      <c r="D10" s="5"/>
      <c r="E10" s="5"/>
      <c r="F10" s="5"/>
      <c r="G10" s="5"/>
      <c r="H10" s="5"/>
      <c r="I10" s="5"/>
      <c r="J10" s="5"/>
      <c r="K10" s="5"/>
      <c r="L10" s="5"/>
      <c r="M10" s="5"/>
      <c r="N10" s="5"/>
      <c r="O10" s="5"/>
      <c r="P10" s="5" t="str">
        <f>IFERROR(AVERAGE(C10:O10),"")</f>
        <v/>
      </c>
      <c r="Q10" s="5"/>
    </row>
    <row r="11" spans="1:17">
      <c r="A11" s="5" t="s">
        <v>161</v>
      </c>
      <c r="B11" s="5"/>
      <c r="C11" s="5"/>
      <c r="D11" s="5"/>
      <c r="E11" s="5"/>
      <c r="F11" s="5"/>
      <c r="G11" s="5"/>
      <c r="H11" s="5"/>
      <c r="I11" s="5"/>
      <c r="J11" s="5"/>
      <c r="K11" s="5"/>
      <c r="L11" s="5"/>
      <c r="M11" s="5"/>
      <c r="N11" s="5"/>
      <c r="O11" s="5"/>
      <c r="P11" s="5" t="str">
        <f>IFERROR(AVERAGE(C11:O11),"")</f>
        <v/>
      </c>
      <c r="Q11" s="5"/>
    </row>
    <row r="12" spans="1:17">
      <c r="A12" s="5" t="s">
        <v>162</v>
      </c>
      <c r="B12" s="5"/>
      <c r="C12" s="5"/>
      <c r="D12" s="5"/>
      <c r="E12" s="5"/>
      <c r="F12" s="5"/>
      <c r="G12" s="5"/>
      <c r="H12" s="5"/>
      <c r="I12" s="5"/>
      <c r="J12" s="5"/>
      <c r="K12" s="5"/>
      <c r="L12" s="5"/>
      <c r="M12" s="5"/>
      <c r="N12" s="5"/>
      <c r="O12" s="5"/>
      <c r="P12" s="5" t="str">
        <f>IFERROR(AVERAGE(C12:O12),"")</f>
        <v/>
      </c>
      <c r="Q12" s="5"/>
    </row>
    <row r="13" spans="1:17">
      <c r="A13" s="5" t="s">
        <v>163</v>
      </c>
      <c r="B13" s="5"/>
      <c r="C13" s="5"/>
      <c r="D13" s="5"/>
      <c r="E13" s="5"/>
      <c r="F13" s="5"/>
      <c r="G13" s="5"/>
      <c r="H13" s="5"/>
      <c r="I13" s="5"/>
      <c r="J13" s="5"/>
      <c r="K13" s="5"/>
      <c r="L13" s="5"/>
      <c r="M13" s="5"/>
      <c r="N13" s="5"/>
      <c r="O13" s="5"/>
      <c r="P13" s="5" t="str">
        <f>IFERROR(AVERAGE(C13:O13),"")</f>
        <v/>
      </c>
      <c r="Q13" s="5"/>
    </row>
    <row r="14" spans="1:17">
      <c r="A14" s="5" t="s">
        <v>164</v>
      </c>
      <c r="B14" s="5"/>
      <c r="C14" s="5"/>
      <c r="D14" s="5"/>
      <c r="E14" s="5"/>
      <c r="F14" s="5"/>
      <c r="G14" s="5"/>
      <c r="H14" s="5"/>
      <c r="I14" s="5"/>
      <c r="J14" s="5"/>
      <c r="K14" s="5"/>
      <c r="L14" s="5"/>
      <c r="M14" s="5"/>
      <c r="N14" s="5"/>
      <c r="O14" s="5"/>
      <c r="P14" s="5" t="str">
        <f>IFERROR(AVERAGE(C14:O14),"")</f>
        <v/>
      </c>
      <c r="Q14" s="5"/>
    </row>
    <row r="15" spans="1:17">
      <c r="A15" s="5" t="s">
        <v>165</v>
      </c>
      <c r="B15" s="5"/>
      <c r="C15" s="5"/>
      <c r="D15" s="5"/>
      <c r="E15" s="5"/>
      <c r="F15" s="5"/>
      <c r="G15" s="5"/>
      <c r="H15" s="5"/>
      <c r="I15" s="5"/>
      <c r="J15" s="5"/>
      <c r="K15" s="5"/>
      <c r="L15" s="5"/>
      <c r="M15" s="5"/>
      <c r="N15" s="5"/>
      <c r="O15" s="5"/>
      <c r="P15" s="5" t="str">
        <f>IFERROR(AVERAGE(C15:O15),"")</f>
        <v/>
      </c>
      <c r="Q15" s="5"/>
    </row>
    <row r="16" spans="1:17">
      <c r="A16" s="5" t="s">
        <v>166</v>
      </c>
      <c r="B16" s="5"/>
      <c r="C16" s="5"/>
      <c r="D16" s="5"/>
      <c r="E16" s="5"/>
      <c r="F16" s="5"/>
      <c r="G16" s="5"/>
      <c r="H16" s="5"/>
      <c r="I16" s="5"/>
      <c r="J16" s="5"/>
      <c r="K16" s="5"/>
      <c r="L16" s="5"/>
      <c r="M16" s="5"/>
      <c r="N16" s="5"/>
      <c r="O16" s="5"/>
      <c r="P16" s="5" t="str">
        <f>IFERROR(AVERAGE(C16:O16),"")</f>
        <v/>
      </c>
      <c r="Q16" s="5"/>
    </row>
    <row r="17" spans="1:17">
      <c r="A17" s="5" t="s">
        <v>167</v>
      </c>
      <c r="B17" s="5"/>
      <c r="C17" s="5"/>
      <c r="D17" s="5"/>
      <c r="E17" s="5"/>
      <c r="F17" s="5"/>
      <c r="G17" s="5"/>
      <c r="H17" s="5"/>
      <c r="I17" s="5"/>
      <c r="J17" s="5"/>
      <c r="K17" s="5"/>
      <c r="L17" s="5"/>
      <c r="M17" s="5"/>
      <c r="N17" s="5"/>
      <c r="O17" s="5"/>
      <c r="P17" s="5" t="str">
        <f>IFERROR(AVERAGE(C17:O17),"")</f>
        <v/>
      </c>
      <c r="Q17" s="5"/>
    </row>
    <row r="18" spans="1:17">
      <c r="A18" s="5" t="s">
        <v>168</v>
      </c>
      <c r="B18" s="5"/>
      <c r="C18" s="5"/>
      <c r="D18" s="5"/>
      <c r="E18" s="5"/>
      <c r="F18" s="5"/>
      <c r="G18" s="5"/>
      <c r="H18" s="5"/>
      <c r="I18" s="5"/>
      <c r="J18" s="5"/>
      <c r="K18" s="5"/>
      <c r="L18" s="5"/>
      <c r="M18" s="5"/>
      <c r="N18" s="5"/>
      <c r="O18" s="5"/>
      <c r="P18" s="5" t="str">
        <f>IFERROR(AVERAGE(C18:O18),"")</f>
        <v/>
      </c>
      <c r="Q18" s="5"/>
    </row>
    <row r="19" spans="1:17">
      <c r="A19" s="5" t="s">
        <v>169</v>
      </c>
      <c r="B19" s="5"/>
      <c r="C19" s="5"/>
      <c r="D19" s="5"/>
      <c r="E19" s="5"/>
      <c r="F19" s="5"/>
      <c r="G19" s="5"/>
      <c r="H19" s="5"/>
      <c r="I19" s="5"/>
      <c r="J19" s="5"/>
      <c r="K19" s="5"/>
      <c r="L19" s="5"/>
      <c r="M19" s="5"/>
      <c r="N19" s="5"/>
      <c r="O19" s="5"/>
      <c r="P19" s="5" t="str">
        <f>IFERROR(AVERAGE(C19:O19),"")</f>
        <v/>
      </c>
      <c r="Q19" s="5"/>
    </row>
    <row r="20" spans="1:17">
      <c r="A20" s="5" t="s">
        <v>170</v>
      </c>
      <c r="B20" s="5"/>
      <c r="C20" s="5"/>
      <c r="D20" s="5"/>
      <c r="E20" s="5"/>
      <c r="F20" s="5"/>
      <c r="G20" s="5"/>
      <c r="H20" s="5"/>
      <c r="I20" s="5"/>
      <c r="J20" s="5"/>
      <c r="K20" s="5"/>
      <c r="L20" s="5"/>
      <c r="M20" s="5"/>
      <c r="N20" s="5"/>
      <c r="O20" s="5"/>
      <c r="P20" s="5" t="str">
        <f>IFERROR(AVERAGE(C20:O20),"")</f>
        <v/>
      </c>
      <c r="Q20" s="5"/>
    </row>
    <row r="21" spans="1:17">
      <c r="A21" s="5" t="s">
        <v>171</v>
      </c>
      <c r="B21" s="5"/>
      <c r="C21" s="5"/>
      <c r="D21" s="5"/>
      <c r="E21" s="5"/>
      <c r="F21" s="5"/>
      <c r="G21" s="5"/>
      <c r="H21" s="5"/>
      <c r="I21" s="5"/>
      <c r="J21" s="5"/>
      <c r="K21" s="5"/>
      <c r="L21" s="5"/>
      <c r="M21" s="5"/>
      <c r="N21" s="5"/>
      <c r="O21" s="5"/>
      <c r="P21" s="5" t="str">
        <f>IFERROR(AVERAGE(C21:O21),"")</f>
        <v/>
      </c>
      <c r="Q21" s="5"/>
    </row>
    <row r="22" spans="1:17">
      <c r="A22" s="5" t="s">
        <v>172</v>
      </c>
      <c r="B22" s="5"/>
      <c r="C22" s="5"/>
      <c r="D22" s="5"/>
      <c r="E22" s="5"/>
      <c r="F22" s="5"/>
      <c r="G22" s="5"/>
      <c r="H22" s="5"/>
      <c r="I22" s="5"/>
      <c r="J22" s="5"/>
      <c r="K22" s="5"/>
      <c r="L22" s="5"/>
      <c r="M22" s="5"/>
      <c r="N22" s="5"/>
      <c r="O22" s="5"/>
      <c r="P22" s="5" t="str">
        <f>IFERROR(AVERAGE(C22:O22),"")</f>
        <v/>
      </c>
      <c r="Q22" s="5"/>
    </row>
    <row r="23" spans="1:17">
      <c r="A23" s="5" t="s">
        <v>173</v>
      </c>
      <c r="B23" s="5"/>
      <c r="C23" s="5"/>
      <c r="D23" s="5"/>
      <c r="E23" s="5"/>
      <c r="F23" s="5"/>
      <c r="G23" s="5"/>
      <c r="H23" s="5"/>
      <c r="I23" s="5"/>
      <c r="J23" s="5"/>
      <c r="K23" s="5"/>
      <c r="L23" s="5"/>
      <c r="M23" s="5"/>
      <c r="N23" s="5"/>
      <c r="O23" s="5"/>
      <c r="P23" s="5" t="str">
        <f>IFERROR(AVERAGE(C23:O23),"")</f>
        <v/>
      </c>
      <c r="Q23" s="5"/>
    </row>
    <row r="24" spans="1:17">
      <c r="A24" s="5" t="s">
        <v>174</v>
      </c>
      <c r="B24" s="5"/>
      <c r="C24" s="5"/>
      <c r="D24" s="5"/>
      <c r="E24" s="5"/>
      <c r="F24" s="5"/>
      <c r="G24" s="5"/>
      <c r="H24" s="5"/>
      <c r="I24" s="5"/>
      <c r="J24" s="5"/>
      <c r="K24" s="5"/>
      <c r="L24" s="5"/>
      <c r="M24" s="5"/>
      <c r="N24" s="5"/>
      <c r="O24" s="5"/>
      <c r="P24" s="5" t="str">
        <f>IFERROR(AVERAGE(C24:O24),"")</f>
        <v/>
      </c>
      <c r="Q24" s="5"/>
    </row>
    <row r="25" spans="1:17">
      <c r="A25" s="5" t="s">
        <v>175</v>
      </c>
      <c r="B25" s="5"/>
      <c r="C25" s="5"/>
      <c r="D25" s="5"/>
      <c r="E25" s="5"/>
      <c r="F25" s="5"/>
      <c r="G25" s="5"/>
      <c r="H25" s="5"/>
      <c r="I25" s="5"/>
      <c r="J25" s="5"/>
      <c r="K25" s="5"/>
      <c r="L25" s="5"/>
      <c r="M25" s="5"/>
      <c r="N25" s="5"/>
      <c r="O25" s="5"/>
      <c r="P25" s="5" t="str">
        <f>IFERROR(AVERAGE(C25:O25),"")</f>
        <v/>
      </c>
      <c r="Q25" s="5"/>
    </row>
    <row r="26" spans="1:17">
      <c r="A26" s="5" t="s">
        <v>176</v>
      </c>
      <c r="B26" s="5"/>
      <c r="C26" s="5"/>
      <c r="D26" s="5"/>
      <c r="E26" s="5"/>
      <c r="F26" s="5"/>
      <c r="G26" s="5"/>
      <c r="H26" s="5"/>
      <c r="I26" s="5"/>
      <c r="J26" s="5"/>
      <c r="K26" s="5"/>
      <c r="L26" s="5"/>
      <c r="M26" s="5"/>
      <c r="N26" s="5"/>
      <c r="O26" s="5"/>
      <c r="P26" s="5" t="str">
        <f>IFERROR(AVERAGE(C26:O26),"")</f>
        <v/>
      </c>
      <c r="Q26" s="5"/>
    </row>
    <row r="27" spans="1:17">
      <c r="A27" s="5" t="s">
        <v>177</v>
      </c>
      <c r="B27" s="5"/>
      <c r="C27" s="5"/>
      <c r="D27" s="5"/>
      <c r="E27" s="5"/>
      <c r="F27" s="5"/>
      <c r="G27" s="5"/>
      <c r="H27" s="5"/>
      <c r="I27" s="5"/>
      <c r="J27" s="5"/>
      <c r="K27" s="5"/>
      <c r="L27" s="5"/>
      <c r="M27" s="5"/>
      <c r="N27" s="5"/>
      <c r="O27" s="5"/>
      <c r="P27" s="5" t="str">
        <f>IFERROR(AVERAGE(C27:O27),"")</f>
        <v/>
      </c>
      <c r="Q27" s="5"/>
    </row>
    <row r="28" spans="1:17">
      <c r="A28" s="5" t="s">
        <v>178</v>
      </c>
      <c r="B28" s="5"/>
      <c r="C28" s="5"/>
      <c r="D28" s="5"/>
      <c r="E28" s="5"/>
      <c r="F28" s="5"/>
      <c r="G28" s="5"/>
      <c r="H28" s="5"/>
      <c r="I28" s="5"/>
      <c r="J28" s="5"/>
      <c r="K28" s="5"/>
      <c r="L28" s="5"/>
      <c r="M28" s="5"/>
      <c r="N28" s="5"/>
      <c r="O28" s="5"/>
      <c r="P28" s="5" t="str">
        <f>IFERROR(AVERAGE(C28:O28),"")</f>
        <v/>
      </c>
      <c r="Q28" s="5"/>
    </row>
    <row r="29" spans="1:17">
      <c r="A29" s="5" t="s">
        <v>179</v>
      </c>
      <c r="B29" s="5"/>
      <c r="C29" s="5"/>
      <c r="D29" s="5"/>
      <c r="E29" s="5"/>
      <c r="F29" s="5"/>
      <c r="G29" s="5"/>
      <c r="H29" s="5"/>
      <c r="I29" s="5"/>
      <c r="J29" s="5"/>
      <c r="K29" s="5"/>
      <c r="L29" s="5"/>
      <c r="M29" s="5"/>
      <c r="N29" s="5"/>
      <c r="O29" s="5"/>
      <c r="P29" s="5" t="str">
        <f>IFERROR(AVERAGE(C29:O29),"")</f>
        <v/>
      </c>
      <c r="Q29" s="5"/>
    </row>
    <row r="30" spans="1:17">
      <c r="A30" s="5" t="s">
        <v>180</v>
      </c>
      <c r="B30" s="5"/>
      <c r="C30" s="5"/>
      <c r="D30" s="5"/>
      <c r="E30" s="5"/>
      <c r="F30" s="5"/>
      <c r="G30" s="5"/>
      <c r="H30" s="5"/>
      <c r="I30" s="5"/>
      <c r="J30" s="5"/>
      <c r="K30" s="5"/>
      <c r="L30" s="5"/>
      <c r="M30" s="5"/>
      <c r="N30" s="5"/>
      <c r="O30" s="5"/>
      <c r="P30" s="5" t="str">
        <f>IFERROR(AVERAGE(C30:O30),"")</f>
        <v/>
      </c>
      <c r="Q30" s="5"/>
    </row>
    <row r="31" spans="1:17">
      <c r="A31" s="5" t="s">
        <v>181</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7.69</v>
      </c>
    </row>
    <row r="3" spans="1:11">
      <c r="A3" s="5" t="s">
        <v>35</v>
      </c>
      <c r="B3" s="5">
        <v>1.2</v>
      </c>
      <c r="C3" s="5" t="s">
        <v>36</v>
      </c>
      <c r="D3" s="5" t="s">
        <v>57</v>
      </c>
      <c r="E3" s="5"/>
      <c r="F3" s="5"/>
      <c r="G3" s="5"/>
      <c r="H3" s="5" t="s">
        <v>56</v>
      </c>
      <c r="I3" s="5"/>
      <c r="J3" s="5"/>
      <c r="K3" s="7">
        <v>7.69</v>
      </c>
    </row>
    <row r="4" spans="1:11">
      <c r="A4" s="5" t="s">
        <v>35</v>
      </c>
      <c r="B4" s="5">
        <v>2.1</v>
      </c>
      <c r="C4" s="5" t="s">
        <v>38</v>
      </c>
      <c r="D4" s="5" t="s">
        <v>58</v>
      </c>
      <c r="E4" s="5"/>
      <c r="F4" s="5"/>
      <c r="G4" s="5"/>
      <c r="H4" s="5" t="s">
        <v>56</v>
      </c>
      <c r="I4" s="5"/>
      <c r="J4" s="5"/>
      <c r="K4" s="7">
        <v>7.69</v>
      </c>
    </row>
    <row r="5" spans="1:11">
      <c r="A5" s="5" t="s">
        <v>35</v>
      </c>
      <c r="B5" s="5">
        <v>2.2</v>
      </c>
      <c r="C5" s="5" t="s">
        <v>38</v>
      </c>
      <c r="D5" s="5" t="s">
        <v>59</v>
      </c>
      <c r="E5" s="5"/>
      <c r="F5" s="5"/>
      <c r="G5" s="5"/>
      <c r="H5" s="5" t="s">
        <v>56</v>
      </c>
      <c r="I5" s="5"/>
      <c r="J5" s="5"/>
      <c r="K5" s="7">
        <v>7.69</v>
      </c>
    </row>
    <row r="6" spans="1:11">
      <c r="A6" s="5" t="s">
        <v>35</v>
      </c>
      <c r="B6" s="5">
        <v>3.1</v>
      </c>
      <c r="C6" s="5" t="s">
        <v>40</v>
      </c>
      <c r="D6" s="5" t="s">
        <v>60</v>
      </c>
      <c r="E6" s="5"/>
      <c r="F6" s="5"/>
      <c r="G6" s="5"/>
      <c r="H6" s="5" t="s">
        <v>56</v>
      </c>
      <c r="I6" s="5"/>
      <c r="J6" s="5"/>
      <c r="K6" s="7">
        <v>7.69</v>
      </c>
    </row>
    <row r="7" spans="1:11">
      <c r="A7" s="5" t="s">
        <v>35</v>
      </c>
      <c r="B7" s="5">
        <v>3.2</v>
      </c>
      <c r="C7" s="5" t="s">
        <v>40</v>
      </c>
      <c r="D7" s="5" t="s">
        <v>61</v>
      </c>
      <c r="E7" s="5"/>
      <c r="F7" s="5"/>
      <c r="G7" s="5"/>
      <c r="H7" s="5" t="s">
        <v>56</v>
      </c>
      <c r="I7" s="5"/>
      <c r="J7" s="5"/>
      <c r="K7" s="7">
        <v>7.69</v>
      </c>
    </row>
    <row r="8" spans="1:11">
      <c r="A8" s="5" t="s">
        <v>35</v>
      </c>
      <c r="B8" s="5">
        <v>4.1</v>
      </c>
      <c r="C8" s="5" t="s">
        <v>42</v>
      </c>
      <c r="D8" s="5" t="s">
        <v>62</v>
      </c>
      <c r="E8" s="5"/>
      <c r="F8" s="5"/>
      <c r="G8" s="5"/>
      <c r="H8" s="5" t="s">
        <v>56</v>
      </c>
      <c r="I8" s="5"/>
      <c r="J8" s="5"/>
      <c r="K8" s="7">
        <v>7.69</v>
      </c>
    </row>
    <row r="9" spans="1:11">
      <c r="A9" s="5" t="s">
        <v>35</v>
      </c>
      <c r="B9" s="5">
        <v>4.2</v>
      </c>
      <c r="C9" s="5" t="s">
        <v>42</v>
      </c>
      <c r="D9" s="5" t="s">
        <v>63</v>
      </c>
      <c r="E9" s="5"/>
      <c r="F9" s="5"/>
      <c r="G9" s="5"/>
      <c r="H9" s="5" t="s">
        <v>56</v>
      </c>
      <c r="I9" s="5"/>
      <c r="J9" s="5"/>
      <c r="K9" s="7">
        <v>7.69</v>
      </c>
    </row>
    <row r="10" spans="1:11">
      <c r="A10" s="5" t="s">
        <v>35</v>
      </c>
      <c r="B10" s="5">
        <v>5.1</v>
      </c>
      <c r="C10" s="5" t="s">
        <v>44</v>
      </c>
      <c r="D10" s="5" t="s">
        <v>64</v>
      </c>
      <c r="E10" s="5"/>
      <c r="F10" s="5"/>
      <c r="G10" s="5"/>
      <c r="H10" s="5" t="s">
        <v>56</v>
      </c>
      <c r="I10" s="5"/>
      <c r="J10" s="5"/>
      <c r="K10" s="7">
        <v>7.69</v>
      </c>
    </row>
    <row r="11" spans="1:11">
      <c r="A11" s="5" t="s">
        <v>35</v>
      </c>
      <c r="B11" s="5">
        <v>5.2</v>
      </c>
      <c r="C11" s="5" t="s">
        <v>44</v>
      </c>
      <c r="D11" s="5" t="s">
        <v>65</v>
      </c>
      <c r="E11" s="5"/>
      <c r="F11" s="5"/>
      <c r="G11" s="5"/>
      <c r="H11" s="5" t="s">
        <v>56</v>
      </c>
      <c r="I11" s="5"/>
      <c r="J11" s="5"/>
      <c r="K11" s="7">
        <v>7.69</v>
      </c>
    </row>
    <row r="12" spans="1:11">
      <c r="A12" s="5" t="s">
        <v>35</v>
      </c>
      <c r="B12" s="5">
        <v>5.3</v>
      </c>
      <c r="C12" s="5" t="s">
        <v>44</v>
      </c>
      <c r="D12" s="5" t="s">
        <v>66</v>
      </c>
      <c r="E12" s="5"/>
      <c r="F12" s="5"/>
      <c r="G12" s="5"/>
      <c r="H12" s="5" t="s">
        <v>56</v>
      </c>
      <c r="I12" s="5"/>
      <c r="J12" s="5"/>
      <c r="K12" s="7">
        <v>7.69</v>
      </c>
    </row>
    <row r="13" spans="1:11">
      <c r="A13" s="5" t="s">
        <v>35</v>
      </c>
      <c r="B13" s="5">
        <v>6.1</v>
      </c>
      <c r="C13" s="5" t="s">
        <v>46</v>
      </c>
      <c r="D13" s="5" t="s">
        <v>67</v>
      </c>
      <c r="E13" s="5"/>
      <c r="F13" s="5"/>
      <c r="G13" s="5"/>
      <c r="H13" s="5" t="s">
        <v>56</v>
      </c>
      <c r="I13" s="5"/>
      <c r="J13" s="5"/>
      <c r="K13" s="7">
        <v>7.69</v>
      </c>
    </row>
    <row r="14" spans="1:11">
      <c r="A14" s="5" t="s">
        <v>35</v>
      </c>
      <c r="B14" s="5">
        <v>6.2</v>
      </c>
      <c r="C14" s="5" t="s">
        <v>46</v>
      </c>
      <c r="D14" s="5" t="s">
        <v>68</v>
      </c>
      <c r="E14" s="5"/>
      <c r="F14" s="5"/>
      <c r="G14" s="5"/>
      <c r="H14" s="5" t="s">
        <v>56</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69</v>
      </c>
      <c r="C1" s="6" t="s">
        <v>70</v>
      </c>
      <c r="D1" s="6" t="s">
        <v>71</v>
      </c>
      <c r="E1" s="6" t="s">
        <v>30</v>
      </c>
      <c r="F1" s="6" t="s">
        <v>72</v>
      </c>
      <c r="G1" s="6" t="s">
        <v>73</v>
      </c>
      <c r="H1" s="6" t="s">
        <v>74</v>
      </c>
      <c r="I1" s="6" t="s">
        <v>75</v>
      </c>
    </row>
    <row r="2" spans="1:9">
      <c r="A2" s="5" t="s">
        <v>35</v>
      </c>
      <c r="B2" s="5" t="s">
        <v>76</v>
      </c>
      <c r="C2" s="5">
        <v>1</v>
      </c>
      <c r="D2" s="5" t="s">
        <v>77</v>
      </c>
      <c r="E2" s="5"/>
      <c r="F2" s="5"/>
      <c r="G2" s="5"/>
      <c r="H2" s="5"/>
      <c r="I2" s="5"/>
    </row>
    <row r="3" spans="1:9">
      <c r="A3" s="5" t="s">
        <v>35</v>
      </c>
      <c r="B3" s="5" t="s">
        <v>76</v>
      </c>
      <c r="C3" s="5">
        <v>2</v>
      </c>
      <c r="D3" s="5" t="s">
        <v>78</v>
      </c>
      <c r="E3" s="5"/>
      <c r="F3" s="5"/>
      <c r="G3" s="5"/>
      <c r="H3" s="5"/>
      <c r="I3" s="5"/>
    </row>
    <row r="4" spans="1:9">
      <c r="A4" s="5" t="s">
        <v>35</v>
      </c>
      <c r="B4" s="5" t="s">
        <v>76</v>
      </c>
      <c r="C4" s="5">
        <v>1</v>
      </c>
      <c r="D4" s="5" t="s">
        <v>79</v>
      </c>
      <c r="E4" s="5"/>
      <c r="F4" s="5"/>
      <c r="G4" s="5"/>
      <c r="H4" s="5"/>
      <c r="I4" s="5"/>
    </row>
    <row r="5" spans="1:9">
      <c r="A5" s="5" t="s">
        <v>35</v>
      </c>
      <c r="B5" s="5" t="s">
        <v>76</v>
      </c>
      <c r="C5" s="5">
        <v>2</v>
      </c>
      <c r="D5" s="5" t="s">
        <v>80</v>
      </c>
      <c r="E5" s="5"/>
      <c r="F5" s="5"/>
      <c r="G5" s="5"/>
      <c r="H5" s="5"/>
      <c r="I5" s="5"/>
    </row>
    <row r="6" spans="1:9">
      <c r="A6" s="5" t="s">
        <v>35</v>
      </c>
      <c r="B6" s="5" t="s">
        <v>76</v>
      </c>
      <c r="C6" s="5">
        <v>3</v>
      </c>
      <c r="D6" s="5" t="s">
        <v>81</v>
      </c>
      <c r="E6" s="5"/>
      <c r="F6" s="5"/>
      <c r="G6" s="5"/>
      <c r="H6" s="5"/>
      <c r="I6" s="5"/>
    </row>
    <row r="7" spans="1:9">
      <c r="A7" s="5" t="s">
        <v>35</v>
      </c>
      <c r="B7" s="5" t="s">
        <v>76</v>
      </c>
      <c r="C7" s="5">
        <v>4</v>
      </c>
      <c r="D7" s="5" t="s">
        <v>82</v>
      </c>
      <c r="E7" s="5"/>
      <c r="F7" s="5"/>
      <c r="G7" s="5"/>
      <c r="H7" s="5"/>
      <c r="I7" s="5"/>
    </row>
    <row r="8" spans="1:9">
      <c r="A8" s="5" t="s">
        <v>35</v>
      </c>
      <c r="B8" s="5" t="s">
        <v>76</v>
      </c>
      <c r="C8" s="5">
        <v>5</v>
      </c>
      <c r="D8" s="5" t="s">
        <v>83</v>
      </c>
      <c r="E8" s="5"/>
      <c r="F8" s="5"/>
      <c r="G8" s="5"/>
      <c r="H8" s="5"/>
      <c r="I8" s="5"/>
    </row>
    <row r="9" spans="1:9">
      <c r="A9" s="5" t="s">
        <v>35</v>
      </c>
      <c r="B9" s="5" t="s">
        <v>76</v>
      </c>
      <c r="C9" s="5">
        <v>1</v>
      </c>
      <c r="D9" s="5" t="s">
        <v>84</v>
      </c>
      <c r="E9" s="5"/>
      <c r="F9" s="5"/>
      <c r="G9" s="5"/>
      <c r="H9" s="5"/>
      <c r="I9" s="5"/>
    </row>
    <row r="10" spans="1:9">
      <c r="A10" s="5" t="s">
        <v>35</v>
      </c>
      <c r="B10" s="5" t="s">
        <v>76</v>
      </c>
      <c r="C10" s="5">
        <v>2</v>
      </c>
      <c r="D10" s="5" t="s">
        <v>85</v>
      </c>
      <c r="E10" s="5"/>
      <c r="F10" s="5"/>
      <c r="G10" s="5"/>
      <c r="H10" s="5"/>
      <c r="I10" s="5"/>
    </row>
    <row r="11" spans="1:9">
      <c r="A11" s="5" t="s">
        <v>35</v>
      </c>
      <c r="B11" s="5" t="s">
        <v>76</v>
      </c>
      <c r="C11" s="5">
        <v>3</v>
      </c>
      <c r="D11" s="5" t="s">
        <v>86</v>
      </c>
      <c r="E11" s="5"/>
      <c r="F11" s="5"/>
      <c r="G11" s="5"/>
      <c r="H11" s="5"/>
      <c r="I11" s="5"/>
    </row>
    <row r="12" spans="1:9">
      <c r="A12" s="5" t="s">
        <v>35</v>
      </c>
      <c r="B12" s="5" t="s">
        <v>76</v>
      </c>
      <c r="C12" s="5">
        <v>4</v>
      </c>
      <c r="D12" s="5" t="s">
        <v>87</v>
      </c>
      <c r="E12" s="5"/>
      <c r="F12" s="5"/>
      <c r="G12" s="5"/>
      <c r="H12" s="5"/>
      <c r="I12" s="5"/>
    </row>
    <row r="13" spans="1:9">
      <c r="A13" s="5" t="s">
        <v>35</v>
      </c>
      <c r="B13" s="5" t="s">
        <v>76</v>
      </c>
      <c r="C13" s="5">
        <v>5</v>
      </c>
      <c r="D13" s="5" t="s">
        <v>88</v>
      </c>
      <c r="E13" s="5"/>
      <c r="F13" s="5"/>
      <c r="G13" s="5"/>
      <c r="H13" s="5"/>
      <c r="I13" s="5"/>
    </row>
    <row r="14" spans="1:9">
      <c r="A14" s="5" t="s">
        <v>35</v>
      </c>
      <c r="B14" s="5" t="s">
        <v>76</v>
      </c>
      <c r="C14" s="5">
        <v>1</v>
      </c>
      <c r="D14" s="5" t="s">
        <v>89</v>
      </c>
      <c r="E14" s="5"/>
      <c r="F14" s="5"/>
      <c r="G14" s="5"/>
      <c r="H14" s="5"/>
      <c r="I14" s="5"/>
    </row>
    <row r="15" spans="1:9">
      <c r="A15" s="5" t="s">
        <v>35</v>
      </c>
      <c r="B15" s="5" t="s">
        <v>76</v>
      </c>
      <c r="C15" s="5">
        <v>2</v>
      </c>
      <c r="D15" s="5" t="s">
        <v>90</v>
      </c>
      <c r="E15" s="5"/>
      <c r="F15" s="5"/>
      <c r="G15" s="5"/>
      <c r="H15" s="5"/>
      <c r="I15" s="5"/>
    </row>
    <row r="16" spans="1:9">
      <c r="A16" s="5" t="s">
        <v>35</v>
      </c>
      <c r="B16" s="5" t="s">
        <v>76</v>
      </c>
      <c r="C16" s="5">
        <v>3</v>
      </c>
      <c r="D16" s="5" t="s">
        <v>91</v>
      </c>
      <c r="E16" s="5"/>
      <c r="F16" s="5"/>
      <c r="G16" s="5"/>
      <c r="H16" s="5"/>
      <c r="I16" s="5"/>
    </row>
    <row r="17" spans="1:9">
      <c r="A17" s="5" t="s">
        <v>35</v>
      </c>
      <c r="B17" s="5" t="s">
        <v>76</v>
      </c>
      <c r="C17" s="5">
        <v>4</v>
      </c>
      <c r="D17" s="5" t="s">
        <v>92</v>
      </c>
      <c r="E17" s="5"/>
      <c r="F17" s="5"/>
      <c r="G17" s="5"/>
      <c r="H17" s="5"/>
      <c r="I17" s="5"/>
    </row>
    <row r="18" spans="1:9">
      <c r="A18" s="5" t="s">
        <v>35</v>
      </c>
      <c r="B18" s="5" t="s">
        <v>76</v>
      </c>
      <c r="C18" s="5">
        <v>5</v>
      </c>
      <c r="D18" s="5" t="s">
        <v>93</v>
      </c>
      <c r="E18" s="5"/>
      <c r="F18" s="5"/>
      <c r="G18" s="5"/>
      <c r="H18" s="5"/>
      <c r="I18" s="5"/>
    </row>
    <row r="19" spans="1:9">
      <c r="A19" s="5" t="s">
        <v>35</v>
      </c>
      <c r="B19" s="5" t="s">
        <v>76</v>
      </c>
      <c r="C19" s="5">
        <v>1</v>
      </c>
      <c r="D19" s="5" t="s">
        <v>94</v>
      </c>
      <c r="E19" s="5"/>
      <c r="F19" s="5"/>
      <c r="G19" s="5"/>
      <c r="H19" s="5"/>
      <c r="I19" s="5"/>
    </row>
    <row r="20" spans="1:9">
      <c r="A20" s="5" t="s">
        <v>35</v>
      </c>
      <c r="B20" s="5" t="s">
        <v>76</v>
      </c>
      <c r="C20" s="5">
        <v>2</v>
      </c>
      <c r="D20" s="5" t="s">
        <v>95</v>
      </c>
      <c r="E20" s="5"/>
      <c r="F20" s="5"/>
      <c r="G20" s="5"/>
      <c r="H20" s="5"/>
      <c r="I20" s="5"/>
    </row>
    <row r="21" spans="1:9">
      <c r="A21" s="5" t="s">
        <v>35</v>
      </c>
      <c r="B21" s="5" t="s">
        <v>76</v>
      </c>
      <c r="C21" s="5">
        <v>3</v>
      </c>
      <c r="D21" s="5" t="s">
        <v>96</v>
      </c>
      <c r="E21" s="5"/>
      <c r="F21" s="5"/>
      <c r="G21" s="5"/>
      <c r="H21" s="5"/>
      <c r="I21" s="5"/>
    </row>
    <row r="22" spans="1:9">
      <c r="A22" s="5" t="s">
        <v>35</v>
      </c>
      <c r="B22" s="5" t="s">
        <v>76</v>
      </c>
      <c r="C22" s="5">
        <v>4</v>
      </c>
      <c r="D22" s="5" t="s">
        <v>97</v>
      </c>
      <c r="E22" s="5"/>
      <c r="F22" s="5"/>
      <c r="G22" s="5"/>
      <c r="H22" s="5"/>
      <c r="I22" s="5"/>
    </row>
    <row r="23" spans="1:9">
      <c r="A23" s="5" t="s">
        <v>35</v>
      </c>
      <c r="B23" s="5" t="s">
        <v>76</v>
      </c>
      <c r="C23" s="5">
        <v>5</v>
      </c>
      <c r="D23" s="5" t="s">
        <v>98</v>
      </c>
      <c r="E23" s="5"/>
      <c r="F23" s="5"/>
      <c r="G23" s="5"/>
      <c r="H23" s="5"/>
      <c r="I23" s="5"/>
    </row>
    <row r="24" spans="1:9">
      <c r="A24" s="5" t="s">
        <v>35</v>
      </c>
      <c r="B24" s="5" t="s">
        <v>76</v>
      </c>
      <c r="C24" s="5">
        <v>6</v>
      </c>
      <c r="D24" s="5" t="s">
        <v>99</v>
      </c>
      <c r="E24" s="5"/>
      <c r="F24" s="5"/>
      <c r="G24" s="5"/>
      <c r="H24" s="5"/>
      <c r="I24" s="5"/>
    </row>
    <row r="25" spans="1:9">
      <c r="A25" s="5" t="s">
        <v>35</v>
      </c>
      <c r="B25" s="5" t="s">
        <v>76</v>
      </c>
      <c r="C25" s="5">
        <v>1</v>
      </c>
      <c r="D25" s="5" t="s">
        <v>100</v>
      </c>
      <c r="E25" s="5"/>
      <c r="F25" s="5"/>
      <c r="G25" s="5"/>
      <c r="H25" s="5"/>
      <c r="I25" s="5"/>
    </row>
    <row r="26" spans="1:9">
      <c r="A26" s="5" t="s">
        <v>35</v>
      </c>
      <c r="B26" s="5" t="s">
        <v>76</v>
      </c>
      <c r="C26" s="5">
        <v>2</v>
      </c>
      <c r="D26" s="5" t="s">
        <v>101</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102</v>
      </c>
      <c r="B1" s="3"/>
      <c r="C1" s="3"/>
      <c r="D1" s="3"/>
    </row>
    <row r="2" spans="1:4">
      <c r="A2" s="6" t="s">
        <v>103</v>
      </c>
      <c r="B2" s="6" t="s">
        <v>104</v>
      </c>
      <c r="C2" s="6" t="s">
        <v>105</v>
      </c>
      <c r="D2" s="6" t="s">
        <v>106</v>
      </c>
    </row>
    <row r="3" spans="1:4">
      <c r="A3" s="5">
        <v>1</v>
      </c>
      <c r="B3" s="5" t="s">
        <v>107</v>
      </c>
      <c r="C3" s="5" t="s">
        <v>108</v>
      </c>
      <c r="D3" s="5" t="s">
        <v>109</v>
      </c>
    </row>
    <row r="4" spans="1:4">
      <c r="A4" s="5">
        <v>2</v>
      </c>
      <c r="B4" s="5" t="s">
        <v>110</v>
      </c>
      <c r="C4" s="5" t="s">
        <v>111</v>
      </c>
      <c r="D4" s="5" t="s">
        <v>112</v>
      </c>
    </row>
    <row r="5" spans="1:4">
      <c r="A5" s="5">
        <v>3</v>
      </c>
      <c r="B5" s="5" t="s">
        <v>113</v>
      </c>
      <c r="C5" s="5" t="s">
        <v>114</v>
      </c>
      <c r="D5" s="5" t="s">
        <v>115</v>
      </c>
    </row>
    <row r="6" spans="1:4">
      <c r="A6" s="5">
        <v>4</v>
      </c>
      <c r="B6" s="5" t="s">
        <v>116</v>
      </c>
      <c r="C6" s="5" t="s">
        <v>117</v>
      </c>
      <c r="D6" s="5"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2026-05-26T19:54:41+02:00</dcterms:created>
  <dcterms:modified xsi:type="dcterms:W3CDTF">2026-05-26T19:54:41+02:00</dcterms:modified>
  <dc:title>Currículo LOMLOE Psicologia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