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<sst xmlns="http://schemas.openxmlformats.org/spreadsheetml/2006/main" uniqueCount="440">
  <si>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</si>
  <si>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</si>
  <si>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Quimica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</si>
  <si>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</si>
  <si>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</si>
  <si>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</si>
  <si>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</si>
  <si>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</si>
  <si>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</si>
  <si>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</si>
  <si>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</si>
  <si>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</si>
  <si>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</si>
  <si>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</si>
  <si>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</si>
  <si>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</si>
  <si>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</si>
  <si>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</si>
  <si>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</si>
  <si>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</si>
  <si>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</si>
  <si>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</si>
  <si>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</si>
  <si>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</si>
  <si>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</si>
  <si>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</si>
  <si>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</si>
  <si>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</si>
  <si>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</si>
  <si>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</si>
  <si>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</si>
  <si>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</si>
  <si>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</si>
  <si>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</si>
  <si>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</si>
  <si>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</si>
  <si>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</si>
  <si>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</si>
  <si>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</si>
  <si>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</si>
  <si>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</si>
  <si>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</si>
  <si>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</si>
  <si>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</si>
  <si>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</si>
  <si>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</si>
  <si>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</si>
  <si>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</si>
  <si>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</si>
  <si>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</si>
  <si>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</si>
  <si>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</si>
  <si>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</si>
  <si>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</si>
  <si>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</si>
  <si>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</si>
  <si>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</si>
  <si>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</si>
  <si>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</si>
  <si>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</si>
  <si>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</si>
  <si>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</si>
  <si>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</si>
  <si>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</si>
  <si>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</si>
  <si>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</si>
  <si>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</si>
  <si>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</si>
  <si>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</si>
  <si>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</si>
  <si>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</si>
  <si>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</si>
  <si>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</si>
  <si>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</si>
  <si>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</si>
  <si>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</si>
  <si>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</si>
  <si>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</si>
  <si>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</si>
  <si>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</si>
  <si>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</si>
  <si>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</si>
  <si>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</si>
  <si>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y sostenible respetuoso con el medioambiente,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</si>
  <si>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</si>
  <si>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</si>
  <si>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</si>
  <si>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</si>
  <si>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</si>
  <si>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</si>
  <si>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disciplinas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</si>
  <si>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</si>
  <si>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</si>
  <si>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</si>
  <si>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</si>
  <si>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</si>
  <si>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</si>
  <si>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</si>
  <si>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</si>
  <si>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</si>
  <si>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</si>
  <si>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</si>
  <si>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</si>
  <si>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</si>
  <si>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</si>
  <si>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</si>
  <si>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</si>
  <si>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</si>
  <si>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</si>
  <si>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</si>
  <si>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</si>
  <si>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</si>
  <si>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</si>
  <si>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</si>
  <si>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</si>
  <si>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</si>
  <si>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</si>
  <si>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</si>
  <si>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</si>
  <si>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</si>
  <si>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</si>
  <si>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</si>
  <si>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</si>
  <si>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</si>
  <si>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</si>
  <si>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</si>
  <si>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</si>
  <si>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</si>
  <si>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</si>
  <si>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</si>
  <si>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</si>
  <si>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</si>
  <si>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</si>
  <si>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</si>
  <si>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</si>
  <si>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</si>
  <si>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</si>
  <si>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</si>
  <si>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</si>
  <si>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</si>
  <si>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</si>
  <si>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</si>
  <si>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</si>
  <si>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</si>
  <si>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</si>
  <si>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</si>
  <si>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</si>
  <si>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</si>
  <si>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</si>
  <si>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</si>
  <si>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</si>
  <si>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</si>
  <si>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</si>
  <si>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</si>
  <si>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</si>
  <si>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</si>
  <si>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</si>
  <si>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</si>
  <si>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</si>
  <si>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</si>
  <si>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</si>
  <si>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</si>
  <si>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</si>
  <si>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</si>
  <si>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</si>
  <si>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</si>
  <si>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</si>
  <si>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</si>
  <si>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</si>
  <si>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</si>
  <si>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</si>
  <si>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</si>
  <si>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</si>
  <si>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</si>
  <si>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</si>
  <si>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</si>
  <si>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</si>
  <si>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</si>
  <si>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</si>
  <si>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</si>
  <si>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</si>
  <si>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</si>
  <si>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</si>
  <si>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</si>
  <si>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</si>
  <si>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</si>
  <si>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</si>
  <si>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</si>
  <si>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</si>
  <si>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</si>
  <si>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</si>
  <si>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</si>
  <si>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</si>
  <si>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</si>
  <si>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</si>
  <si>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</si>
  <si>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</si>
  <si>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</si>
  <si>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</si>
  <si>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</si>
  <si>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</si>
  <si>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Espectros atómicos.</t>
  </si>
  <si>
    <t>Radiación electromagnética. Los espectros atómicos como responsables de la necesidad de la revisión del modelo atómico. Relevancia de este fenómeno en el contexto del desarrollo histórico del modelo atómico. El espectro de emisión del hidrógeno.</t>
  </si>
  <si>
    <t>Interpretación de los espectros de emisión y absorción de los elementos. Relación con la estructura electrónica del átomo.</t>
  </si>
  <si>
    <t>Principios cuánticos de la estructura atómica.</t>
  </si>
  <si>
    <t>Teoría atómica de Planck. Relación entre el fenómeno de los espectros atómicos y la cuantización de la energía. Del modelo de Bohr a los modelos mecano-cuánticos: necesidad de una estructura electrónica en diferentes niveles. Modelo atómico de Bohr. Postulados. Energía de las órbitas del átomo de hidrógeno. Interpretación de los espectros de emisión y absorción de los elementos. Relación con la estructura electrónica del átomo. Aciertos y limitaciones del modelo atómico de Bohr.</t>
  </si>
  <si>
    <t>Principio de incertidumbre de Heisenberg y doble naturaleza onda-corpúsculo del electrón. Modelo mecánico-cuántico del átomo. Naturaleza probabilística del concepto de orbital.</t>
  </si>
  <si>
    <t>Números cuánticos y principio de exclusión de Pauli. Principio de máxima multiplicidad de Hund. Principio de Aufbau, Building-up o Construcción Progresiva. Utilización del diagrama de Moeller para escribir la configuración electrónica de los elementos químicos.</t>
  </si>
  <si>
    <t>Tabla periódica y propiedades de los átomos</t>
  </si>
  <si>
    <t>Naturaleza experimental del origen de la tabla periódica en cuanto al agrupamiento de los elementos basándose en sus propiedades. La teoría atómica actual y su relación con las leyes experimentales observadas.</t>
  </si>
  <si>
    <t>Posición de un elemento en la tabla periódica a partir de su configuración electrónica.</t>
  </si>
  <si>
    <t>Propiedades periódicas: radio atómico, radio iónico, energía de ionización, afinidad electrónica, electronegatividad. Aplicación a la predicción de los valores de las propiedades de los elementos de la tabla a partir de su posición en la misma.</t>
  </si>
  <si>
    <t>Formulación y nomenclatura de compuestos inorgánicos.</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</si>
  <si>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</si>
  <si>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</si>
  <si>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Enlace covalente. Modelos de Lewis, RPECV e hibridación de orbitales. Geometría de compuestos moleculares y las características de los sólidos. Polaridad del enlace y de la molécula. Propiedades de las sustancias químicas con enlace covalente y características de los sólidos covalentes y moleculares.</t>
  </si>
  <si>
    <t>Enlace iónico. Energía intercambiada en la formación de cristales iónicos. Ciclo de Born-Haber. Energía intercambiada en la formación de cristales iónicos.</t>
  </si>
  <si>
    <t>Enlace metálico. Modelos de la nube electrónica y la teoría de bandas para explicar las propiedades características de los cristales metálicos.</t>
  </si>
  <si>
    <t>Fuerzas intermoleculares a partir de las características del enlace químico y la geometría de las moléculas: enlaces de hidrógeno, fuerzas de dispersión y fuerzas entre dipolos permanentes. Propiedades macroscópicas de compuestos moleculares.</t>
  </si>
  <si>
    <t>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</si>
  <si>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</si>
  <si>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</si>
  <si>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</si>
  <si>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</si>
  <si>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</si>
  <si>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 Conceptos de velocidad de reacción. Ley diferencial de la velocidad de una reacción química y los órdenes de reacción a partir de datos experimentales de velocidad de reacción.</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</si>
  <si>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</si>
  <si>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</si>
  <si>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</si>
  <si>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Equilibrio químico.</t>
  </si>
  <si>
    <t>Reversibilidad de las reacciones químicas. 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</si>
  <si>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</si>
  <si>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t>
  </si>
  <si>
    <t>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</si>
  <si>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</si>
  <si>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</si>
  <si>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</si>
  <si>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</si>
  <si>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</si>
  <si>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y de consumo, con especial incidencia en el proceso de la conservación del medioambiente.</t>
  </si>
  <si>
    <t>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</si>
  <si>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</si>
  <si>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</si>
  <si>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</si>
  <si>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</si>
  <si>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</si>
  <si>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</si>
  <si>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</si>
  <si>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</si>
  <si>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</si>
  <si>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</si>
  <si>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</si>
  <si>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</si>
  <si>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</si>
  <si>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</si>
  <si>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</si>
  <si>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</si>
  <si>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</si>
  <si>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</si>
  <si>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</si>
  <si>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</si>
  <si>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</si>
  <si>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</si>
  <si>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</si>
  <si>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</si>
  <si>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</si>
  <si>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</si>
  <si>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</si>
  <si>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</si>
  <si>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</si>
  <si>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</si>
  <si>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</si>
  <si>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</si>
  <si>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</si>
  <si>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</si>
  <si>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</si>
  <si>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</si>
  <si>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</si>
  <si>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</si>
  <si>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</si>
  <si>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</si>
  <si>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</si>
  <si>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</si>
  <si>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</si>
  <si>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</si>
  <si>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</si>
  <si>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</si>
  <si>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</si>
  <si>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</si>
  <si>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</si>
  <si>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</si>
  <si>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</si>
  <si>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</si>
  <si>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</si>
  <si>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</si>
  <si>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</si>
  <si>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</si>
  <si>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</si>
  <si>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</si>
  <si>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</si>
  <si>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</si>
  <si>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</si>
  <si>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</si>
  <si>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</si>
  <si>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</si>
  <si>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</si>
  <si>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</si>
  <si>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</si>
  <si>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</si>
  <si>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</si>
  <si>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</si>
  <si>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</si>
  <si>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</si>
  <si>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</si>
  <si>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</si>
  <si>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</si>
  <si>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</si>
  <si>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</si>
  <si>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</si>
  <si>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</si>
  <si>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</si>
  <si>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</si>
  <si>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</si>
  <si>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</si>
  <si>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</si>
  <si>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</si>
  <si>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</si>
  <si>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</si>
  <si>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</si>
  <si>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</si>
  <si>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</si>
  <si>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</si>
  <si>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</si>
  <si>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</si>
  <si>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</si>
  <si>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</si>
  <si>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</si>
  <si>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</si>
  <si>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</si>
  <si>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</si>
  <si>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</si>
  <si>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</si>
  <si>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</si>
  <si>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</si>
  <si>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</si>
  <si>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</si>
  <si>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</si>
  <si>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</si>
  <si>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</si>
  <si>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</si>
  <si>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</si>
  <si>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</si>
  <si>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</si>
  <si>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</si>
  <si>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</si>
  <si>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</si>
  <si>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</si>
  <si>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</si>
  <si>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</si>
  <si>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</si>
  <si>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</si>
  <si>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</si>
  <si>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</si>
  <si>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</si>
  <si>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</si>
  <si>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</si>
  <si>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</si>
  <si>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</si>
  <si>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</si>
  <si>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</si>
  <si>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</si>
  <si>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</si>
  <si>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</si>
  <si>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</si>
  <si>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</si>
  <si>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</si>
  <si>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</si>
  <si>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</si>
  <si>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</si>
  <si>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</si>
  <si>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</si>
  <si>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</si>
  <si>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</si>
  <si>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</si>
  <si>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</si>
  <si>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</si>
  <si>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y sos</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</si>
  <si>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</si>
  <si>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</si>
  <si>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</si>
  <si>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</si>
  <si>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</si>
  <si>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</si>
  <si>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</si>
  <si>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</si>
  <si>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</si>
  <si>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</si>
  <si>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</si>
  <si>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</si>
  <si>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</si>
  <si>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</si>
  <si>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experienci</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</si>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</sst>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256</v>
      </c>
      <c r="B2" s="6" t="s">
        <v>328</v>
      </c>
      <c r="C2" s="6" t="s">
        <v>329</v>
      </c>
      <c r="D2" s="6" t="s">
        <v>330</v>
      </c>
    </row>
    <row r="3" spans="1:4">
      <c r="A3" s="5" t="s">
        <v>36</v>
      </c>
      <c r="B3" s="5" t="s">
        <v>331</v>
      </c>
      <c r="C3" s="5" t="s">
        <v>332</v>
      </c>
      <c r="D3" s="5" t="s">
        <v>333</v>
      </c>
    </row>
    <row r="4" spans="1:4">
      <c r="A4" s="5" t="s">
        <v>43</v>
      </c>
      <c r="B4" s="5" t="s">
        <v>334</v>
      </c>
      <c r="C4" s="5" t="s">
        <v>335</v>
      </c>
      <c r="D4" s="5" t="s">
        <v>336</v>
      </c>
    </row>
    <row r="5" spans="1:4">
      <c r="A5" s="5" t="s">
        <v>49</v>
      </c>
      <c r="B5" s="5" t="s">
        <v>337</v>
      </c>
      <c r="C5" s="5" t="s">
        <v>338</v>
      </c>
      <c r="D5" s="5" t="s">
        <v>339</v>
      </c>
    </row>
    <row r="6" spans="1:4">
      <c r="A6" s="5" t="s">
        <v>56</v>
      </c>
      <c r="B6" s="5" t="s">
        <v>340</v>
      </c>
      <c r="C6" s="5" t="s">
        <v>341</v>
      </c>
      <c r="D6" s="5" t="s">
        <v>342</v>
      </c>
    </row>
    <row r="7" spans="1:4">
      <c r="A7" s="5" t="s">
        <v>63</v>
      </c>
      <c r="B7" s="5" t="s">
        <v>343</v>
      </c>
      <c r="C7" s="5" t="s">
        <v>344</v>
      </c>
      <c r="D7" s="5" t="s">
        <v>345</v>
      </c>
    </row>
    <row r="8" spans="1:4">
      <c r="A8" s="5" t="s">
        <v>69</v>
      </c>
      <c r="B8" s="5" t="s">
        <v>346</v>
      </c>
      <c r="C8" s="5" t="s">
        <v>347</v>
      </c>
      <c r="D8"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194</v>
      </c>
      <c r="B2" s="6" t="s">
        <v>352</v>
      </c>
      <c r="C2" s="6" t="s">
        <v>353</v>
      </c>
      <c r="D2" s="6" t="s">
        <v>354</v>
      </c>
      <c r="E2" s="6" t="s">
        <v>355</v>
      </c>
    </row>
    <row r="3" spans="1:5">
      <c r="A3" s="5">
        <v>1</v>
      </c>
      <c r="B3" s="5" t="s">
        <v>356</v>
      </c>
      <c r="C3" s="5" t="s">
        <v>357</v>
      </c>
      <c r="D3" s="5" t="s">
        <v>358</v>
      </c>
      <c r="E3" s="5" t="s">
        <v>359</v>
      </c>
    </row>
    <row r="4" spans="1:5">
      <c r="A4" s="5">
        <v>2</v>
      </c>
      <c r="B4" s="5" t="s">
        <v>360</v>
      </c>
      <c r="C4" s="5" t="s">
        <v>361</v>
      </c>
      <c r="D4" s="5" t="s">
        <v>362</v>
      </c>
      <c r="E4" s="5" t="s">
        <v>363</v>
      </c>
    </row>
    <row r="5" spans="1:5">
      <c r="A5" s="5">
        <v>3</v>
      </c>
      <c r="B5" s="5" t="s">
        <v>364</v>
      </c>
      <c r="C5" s="5" t="s">
        <v>357</v>
      </c>
      <c r="D5" s="5" t="s">
        <v>365</v>
      </c>
      <c r="E5" s="5" t="s">
        <v>366</v>
      </c>
    </row>
    <row r="6" spans="1:5">
      <c r="A6" s="5">
        <v>4</v>
      </c>
      <c r="B6" s="5" t="s">
        <v>367</v>
      </c>
      <c r="C6" s="5" t="s">
        <v>368</v>
      </c>
      <c r="D6" s="5" t="s">
        <v>369</v>
      </c>
      <c r="E6" s="5" t="s">
        <v>370</v>
      </c>
    </row>
    <row r="7" spans="1:5">
      <c r="A7" s="5">
        <v>5</v>
      </c>
      <c r="B7" s="5" t="s">
        <v>371</v>
      </c>
      <c r="C7" s="5" t="s">
        <v>372</v>
      </c>
      <c r="D7" s="5" t="s">
        <v>373</v>
      </c>
      <c r="E7" s="5" t="s">
        <v>374</v>
      </c>
    </row>
    <row r="8" spans="1:5">
      <c r="A8" s="5">
        <v>6</v>
      </c>
      <c r="B8" s="5" t="s">
        <v>375</v>
      </c>
      <c r="C8" s="5" t="s">
        <v>357</v>
      </c>
      <c r="D8" s="5" t="s">
        <v>376</v>
      </c>
      <c r="E8" s="5" t="s">
        <v>377</v>
      </c>
    </row>
    <row r="9" spans="1:5">
      <c r="A9" s="5">
        <v>7</v>
      </c>
      <c r="B9" s="5" t="s">
        <v>378</v>
      </c>
      <c r="C9" s="5" t="s">
        <v>357</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76</v>
      </c>
      <c r="C2" s="6" t="s">
        <v>382</v>
      </c>
      <c r="D2" s="6" t="s">
        <v>383</v>
      </c>
      <c r="E2" s="6" t="s">
        <v>384</v>
      </c>
      <c r="F2" s="6" t="s">
        <v>385</v>
      </c>
    </row>
    <row r="3" spans="1:6">
      <c r="A3" s="5">
        <v>1.1</v>
      </c>
      <c r="B3" s="5" t="s">
        <v>36</v>
      </c>
      <c r="C3" s="5" t="s">
        <v>386</v>
      </c>
      <c r="D3" s="7">
        <v>6.67</v>
      </c>
      <c r="E3" s="7">
        <v>6.67</v>
      </c>
      <c r="F3" s="5"/>
    </row>
    <row r="4" spans="1:6">
      <c r="A4" s="5">
        <v>1.2</v>
      </c>
      <c r="B4" s="5" t="s">
        <v>36</v>
      </c>
      <c r="C4" s="5" t="s">
        <v>387</v>
      </c>
      <c r="D4" s="7">
        <v>6.67</v>
      </c>
      <c r="E4" s="7">
        <v>6.67</v>
      </c>
      <c r="F4" s="5"/>
    </row>
    <row r="5" spans="1:6">
      <c r="A5" s="5">
        <v>1.3</v>
      </c>
      <c r="B5" s="5" t="s">
        <v>36</v>
      </c>
      <c r="C5" s="5" t="s">
        <v>388</v>
      </c>
      <c r="D5" s="7">
        <v>6.67</v>
      </c>
      <c r="E5" s="7">
        <v>6.67</v>
      </c>
      <c r="F5" s="5"/>
    </row>
    <row r="6" spans="1:6">
      <c r="A6" s="5">
        <v>2.1</v>
      </c>
      <c r="B6" s="5" t="s">
        <v>43</v>
      </c>
      <c r="C6" s="5" t="s">
        <v>389</v>
      </c>
      <c r="D6" s="7">
        <v>6.67</v>
      </c>
      <c r="E6" s="7">
        <v>6.67</v>
      </c>
      <c r="F6" s="5"/>
    </row>
    <row r="7" spans="1:6">
      <c r="A7" s="5">
        <v>2.2</v>
      </c>
      <c r="B7" s="5" t="s">
        <v>43</v>
      </c>
      <c r="C7" s="5" t="s">
        <v>390</v>
      </c>
      <c r="D7" s="7">
        <v>6.67</v>
      </c>
      <c r="E7" s="7">
        <v>6.67</v>
      </c>
      <c r="F7" s="5"/>
    </row>
    <row r="8" spans="1:6">
      <c r="A8" s="5">
        <v>2.3</v>
      </c>
      <c r="B8" s="5" t="s">
        <v>43</v>
      </c>
      <c r="C8" s="5" t="s">
        <v>391</v>
      </c>
      <c r="D8" s="7">
        <v>6.67</v>
      </c>
      <c r="E8" s="7">
        <v>6.67</v>
      </c>
      <c r="F8" s="5"/>
    </row>
    <row r="9" spans="1:6">
      <c r="A9" s="5">
        <v>3.1</v>
      </c>
      <c r="B9" s="5" t="s">
        <v>49</v>
      </c>
      <c r="C9" s="5" t="s">
        <v>392</v>
      </c>
      <c r="D9" s="7">
        <v>6.67</v>
      </c>
      <c r="E9" s="7">
        <v>6.67</v>
      </c>
      <c r="F9" s="5"/>
    </row>
    <row r="10" spans="1:6">
      <c r="A10" s="5">
        <v>3.2</v>
      </c>
      <c r="B10" s="5" t="s">
        <v>49</v>
      </c>
      <c r="C10" s="5" t="s">
        <v>393</v>
      </c>
      <c r="D10" s="7">
        <v>6.67</v>
      </c>
      <c r="E10" s="7">
        <v>6.67</v>
      </c>
      <c r="F10" s="5"/>
    </row>
    <row r="11" spans="1:6">
      <c r="A11" s="5">
        <v>3.3</v>
      </c>
      <c r="B11" s="5" t="s">
        <v>49</v>
      </c>
      <c r="C11" s="5" t="s">
        <v>394</v>
      </c>
      <c r="D11" s="7">
        <v>6.67</v>
      </c>
      <c r="E11" s="7">
        <v>6.67</v>
      </c>
      <c r="F11" s="5"/>
    </row>
    <row r="12" spans="1:6">
      <c r="A12" s="5">
        <v>4.1</v>
      </c>
      <c r="B12" s="5" t="s">
        <v>56</v>
      </c>
      <c r="C12" s="5" t="s">
        <v>395</v>
      </c>
      <c r="D12" s="7">
        <v>5.0</v>
      </c>
      <c r="E12" s="7">
        <v>5.0</v>
      </c>
      <c r="F12" s="5"/>
    </row>
    <row r="13" spans="1:6">
      <c r="A13" s="5">
        <v>4.2</v>
      </c>
      <c r="B13" s="5" t="s">
        <v>56</v>
      </c>
      <c r="C13" s="5" t="s">
        <v>396</v>
      </c>
      <c r="D13" s="7">
        <v>5.0</v>
      </c>
      <c r="E13" s="7">
        <v>5.0</v>
      </c>
      <c r="F13" s="5"/>
    </row>
    <row r="14" spans="1:6">
      <c r="A14" s="5">
        <v>4.3</v>
      </c>
      <c r="B14" s="5" t="s">
        <v>56</v>
      </c>
      <c r="C14" s="5" t="s">
        <v>397</v>
      </c>
      <c r="D14" s="7">
        <v>5.0</v>
      </c>
      <c r="E14" s="7">
        <v>5.0</v>
      </c>
      <c r="F14" s="5"/>
    </row>
    <row r="15" spans="1:6">
      <c r="A15" s="5">
        <v>5.1</v>
      </c>
      <c r="B15" s="5" t="s">
        <v>63</v>
      </c>
      <c r="C15" s="5" t="s">
        <v>398</v>
      </c>
      <c r="D15" s="7">
        <v>5.0</v>
      </c>
      <c r="E15" s="7">
        <v>5.0</v>
      </c>
      <c r="F15" s="5"/>
    </row>
    <row r="16" spans="1:6">
      <c r="A16" s="5">
        <v>5.2</v>
      </c>
      <c r="B16" s="5" t="s">
        <v>63</v>
      </c>
      <c r="C16" s="5" t="s">
        <v>399</v>
      </c>
      <c r="D16" s="7">
        <v>5.0</v>
      </c>
      <c r="E16" s="7">
        <v>5.0</v>
      </c>
      <c r="F16" s="5"/>
    </row>
    <row r="17" spans="1:6">
      <c r="A17" s="5">
        <v>5.3</v>
      </c>
      <c r="B17" s="5" t="s">
        <v>63</v>
      </c>
      <c r="C17" s="5" t="s">
        <v>400</v>
      </c>
      <c r="D17" s="7">
        <v>5.0</v>
      </c>
      <c r="E17" s="7">
        <v>5.0</v>
      </c>
      <c r="F17" s="5"/>
    </row>
    <row r="18" spans="1:6">
      <c r="A18" s="5">
        <v>5.4</v>
      </c>
      <c r="B18" s="5" t="s">
        <v>63</v>
      </c>
      <c r="C18" s="5" t="s">
        <v>401</v>
      </c>
      <c r="D18" s="7">
        <v>5.0</v>
      </c>
      <c r="E18" s="7">
        <v>5.0</v>
      </c>
      <c r="F18" s="5"/>
    </row>
    <row r="19" spans="1:6">
      <c r="A19" s="5">
        <v>6.1</v>
      </c>
      <c r="B19" s="5" t="s">
        <v>69</v>
      </c>
      <c r="C19" s="5" t="s">
        <v>402</v>
      </c>
      <c r="D19" s="7">
        <v>5.0</v>
      </c>
      <c r="E19" s="7">
        <v>5.0</v>
      </c>
      <c r="F19" s="5"/>
    </row>
    <row r="20" spans="1:6">
      <c r="A20" s="5">
        <v>6.2</v>
      </c>
      <c r="B20" s="5" t="s">
        <v>69</v>
      </c>
      <c r="C20" s="5" t="s">
        <v>403</v>
      </c>
      <c r="D20" s="7">
        <v>5.0</v>
      </c>
      <c r="E20" s="7">
        <v>5.0</v>
      </c>
      <c r="F20" s="5"/>
    </row>
    <row r="21" spans="1:6">
      <c r="A21" s="5">
        <v>6.3</v>
      </c>
      <c r="B21" s="5" t="s">
        <v>69</v>
      </c>
      <c r="C21" s="5" t="s">
        <v>404</v>
      </c>
      <c r="D21" s="7">
        <v>5.0</v>
      </c>
      <c r="E21" s="7">
        <v>5.0</v>
      </c>
      <c r="F21" s="5"/>
    </row>
    <row r="22" spans="1:6">
      <c r="A22" s="5" t="s">
        <v>405</v>
      </c>
      <c r="B22" s="5"/>
      <c r="C22" s="5"/>
      <c r="D22" s="7"/>
      <c r="E22" s="7">
        <f>SUM(E3:E21)</f>
        <v>110.030000000000001</v>
      </c>
      <c r="F22"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407</v>
      </c>
      <c r="B1" s="6" t="s">
        <v>408</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409</v>
      </c>
      <c r="W1" s="6" t="s">
        <v>385</v>
      </c>
    </row>
    <row r="2" spans="1:23">
      <c r="A2" s="5" t="s">
        <v>410</v>
      </c>
      <c r="B2" s="5"/>
      <c r="C2" s="5"/>
      <c r="D2" s="5"/>
      <c r="E2" s="5"/>
      <c r="F2" s="5"/>
      <c r="G2" s="5"/>
      <c r="H2" s="5"/>
      <c r="I2" s="5"/>
      <c r="J2" s="5"/>
      <c r="K2" s="5"/>
      <c r="L2" s="5"/>
      <c r="M2" s="5"/>
      <c r="N2" s="5"/>
      <c r="O2" s="5"/>
      <c r="P2" s="5"/>
      <c r="Q2" s="5"/>
      <c r="R2" s="5"/>
      <c r="S2" s="5"/>
      <c r="T2" s="5"/>
      <c r="U2" s="5"/>
      <c r="V2" s="5" t="str">
        <f>IFERROR(AVERAGE(C2:U2),"")</f>
        <v/>
      </c>
      <c r="W2" s="5"/>
    </row>
    <row r="3" spans="1:23">
      <c r="A3" s="5" t="s">
        <v>411</v>
      </c>
      <c r="B3" s="5"/>
      <c r="C3" s="5"/>
      <c r="D3" s="5"/>
      <c r="E3" s="5"/>
      <c r="F3" s="5"/>
      <c r="G3" s="5"/>
      <c r="H3" s="5"/>
      <c r="I3" s="5"/>
      <c r="J3" s="5"/>
      <c r="K3" s="5"/>
      <c r="L3" s="5"/>
      <c r="M3" s="5"/>
      <c r="N3" s="5"/>
      <c r="O3" s="5"/>
      <c r="P3" s="5"/>
      <c r="Q3" s="5"/>
      <c r="R3" s="5"/>
      <c r="S3" s="5"/>
      <c r="T3" s="5"/>
      <c r="U3" s="5"/>
      <c r="V3" s="5" t="str">
        <f>IFERROR(AVERAGE(C3:U3),"")</f>
        <v/>
      </c>
      <c r="W3" s="5"/>
    </row>
    <row r="4" spans="1:23">
      <c r="A4" s="5" t="s">
        <v>412</v>
      </c>
      <c r="B4" s="5"/>
      <c r="C4" s="5"/>
      <c r="D4" s="5"/>
      <c r="E4" s="5"/>
      <c r="F4" s="5"/>
      <c r="G4" s="5"/>
      <c r="H4" s="5"/>
      <c r="I4" s="5"/>
      <c r="J4" s="5"/>
      <c r="K4" s="5"/>
      <c r="L4" s="5"/>
      <c r="M4" s="5"/>
      <c r="N4" s="5"/>
      <c r="O4" s="5"/>
      <c r="P4" s="5"/>
      <c r="Q4" s="5"/>
      <c r="R4" s="5"/>
      <c r="S4" s="5"/>
      <c r="T4" s="5"/>
      <c r="U4" s="5"/>
      <c r="V4" s="5" t="str">
        <f>IFERROR(AVERAGE(C4:U4),"")</f>
        <v/>
      </c>
      <c r="W4" s="5"/>
    </row>
    <row r="5" spans="1:23">
      <c r="A5" s="5" t="s">
        <v>413</v>
      </c>
      <c r="B5" s="5"/>
      <c r="C5" s="5"/>
      <c r="D5" s="5"/>
      <c r="E5" s="5"/>
      <c r="F5" s="5"/>
      <c r="G5" s="5"/>
      <c r="H5" s="5"/>
      <c r="I5" s="5"/>
      <c r="J5" s="5"/>
      <c r="K5" s="5"/>
      <c r="L5" s="5"/>
      <c r="M5" s="5"/>
      <c r="N5" s="5"/>
      <c r="O5" s="5"/>
      <c r="P5" s="5"/>
      <c r="Q5" s="5"/>
      <c r="R5" s="5"/>
      <c r="S5" s="5"/>
      <c r="T5" s="5"/>
      <c r="U5" s="5"/>
      <c r="V5" s="5" t="str">
        <f>IFERROR(AVERAGE(C5:U5),"")</f>
        <v/>
      </c>
      <c r="W5" s="5"/>
    </row>
    <row r="6" spans="1:23">
      <c r="A6" s="5" t="s">
        <v>414</v>
      </c>
      <c r="B6" s="5"/>
      <c r="C6" s="5"/>
      <c r="D6" s="5"/>
      <c r="E6" s="5"/>
      <c r="F6" s="5"/>
      <c r="G6" s="5"/>
      <c r="H6" s="5"/>
      <c r="I6" s="5"/>
      <c r="J6" s="5"/>
      <c r="K6" s="5"/>
      <c r="L6" s="5"/>
      <c r="M6" s="5"/>
      <c r="N6" s="5"/>
      <c r="O6" s="5"/>
      <c r="P6" s="5"/>
      <c r="Q6" s="5"/>
      <c r="R6" s="5"/>
      <c r="S6" s="5"/>
      <c r="T6" s="5"/>
      <c r="U6" s="5"/>
      <c r="V6" s="5" t="str">
        <f>IFERROR(AVERAGE(C6:U6),"")</f>
        <v/>
      </c>
      <c r="W6" s="5"/>
    </row>
    <row r="7" spans="1:23">
      <c r="A7" s="5" t="s">
        <v>415</v>
      </c>
      <c r="B7" s="5"/>
      <c r="C7" s="5"/>
      <c r="D7" s="5"/>
      <c r="E7" s="5"/>
      <c r="F7" s="5"/>
      <c r="G7" s="5"/>
      <c r="H7" s="5"/>
      <c r="I7" s="5"/>
      <c r="J7" s="5"/>
      <c r="K7" s="5"/>
      <c r="L7" s="5"/>
      <c r="M7" s="5"/>
      <c r="N7" s="5"/>
      <c r="O7" s="5"/>
      <c r="P7" s="5"/>
      <c r="Q7" s="5"/>
      <c r="R7" s="5"/>
      <c r="S7" s="5"/>
      <c r="T7" s="5"/>
      <c r="U7" s="5"/>
      <c r="V7" s="5" t="str">
        <f>IFERROR(AVERAGE(C7:U7),"")</f>
        <v/>
      </c>
      <c r="W7" s="5"/>
    </row>
    <row r="8" spans="1:23">
      <c r="A8" s="5" t="s">
        <v>416</v>
      </c>
      <c r="B8" s="5"/>
      <c r="C8" s="5"/>
      <c r="D8" s="5"/>
      <c r="E8" s="5"/>
      <c r="F8" s="5"/>
      <c r="G8" s="5"/>
      <c r="H8" s="5"/>
      <c r="I8" s="5"/>
      <c r="J8" s="5"/>
      <c r="K8" s="5"/>
      <c r="L8" s="5"/>
      <c r="M8" s="5"/>
      <c r="N8" s="5"/>
      <c r="O8" s="5"/>
      <c r="P8" s="5"/>
      <c r="Q8" s="5"/>
      <c r="R8" s="5"/>
      <c r="S8" s="5"/>
      <c r="T8" s="5"/>
      <c r="U8" s="5"/>
      <c r="V8" s="5" t="str">
        <f>IFERROR(AVERAGE(C8:U8),"")</f>
        <v/>
      </c>
      <c r="W8" s="5"/>
    </row>
    <row r="9" spans="1:23">
      <c r="A9" s="5" t="s">
        <v>417</v>
      </c>
      <c r="B9" s="5"/>
      <c r="C9" s="5"/>
      <c r="D9" s="5"/>
      <c r="E9" s="5"/>
      <c r="F9" s="5"/>
      <c r="G9" s="5"/>
      <c r="H9" s="5"/>
      <c r="I9" s="5"/>
      <c r="J9" s="5"/>
      <c r="K9" s="5"/>
      <c r="L9" s="5"/>
      <c r="M9" s="5"/>
      <c r="N9" s="5"/>
      <c r="O9" s="5"/>
      <c r="P9" s="5"/>
      <c r="Q9" s="5"/>
      <c r="R9" s="5"/>
      <c r="S9" s="5"/>
      <c r="T9" s="5"/>
      <c r="U9" s="5"/>
      <c r="V9" s="5" t="str">
        <f>IFERROR(AVERAGE(C9:U9),"")</f>
        <v/>
      </c>
      <c r="W9" s="5"/>
    </row>
    <row r="10" spans="1:23">
      <c r="A10" s="5" t="s">
        <v>418</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419</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420</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421</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422</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423</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424</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425</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426</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427</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428</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429</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430</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431</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432</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433</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434</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435</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436</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437</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438</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439</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15</v>
      </c>
      <c r="D16" s="5" t="s">
        <v>215</v>
      </c>
      <c r="E16" s="5"/>
      <c r="F16" s="5"/>
      <c r="G16" s="5"/>
      <c r="H16" s="5"/>
      <c r="I16" s="5"/>
    </row>
    <row r="17" spans="1:9">
      <c r="A17" s="5" t="s">
        <v>35</v>
      </c>
      <c r="B17" s="5" t="s">
        <v>200</v>
      </c>
      <c r="C17" s="5">
        <v>16</v>
      </c>
      <c r="D17" s="5" t="s">
        <v>216</v>
      </c>
      <c r="E17" s="5"/>
      <c r="F17" s="5"/>
      <c r="G17" s="5"/>
      <c r="H17" s="5"/>
      <c r="I17" s="5"/>
    </row>
    <row r="18" spans="1:9">
      <c r="A18" s="5" t="s">
        <v>35</v>
      </c>
      <c r="B18" s="5" t="s">
        <v>200</v>
      </c>
      <c r="C18" s="5">
        <v>17</v>
      </c>
      <c r="D18" s="5" t="s">
        <v>217</v>
      </c>
      <c r="E18" s="5"/>
      <c r="F18" s="5"/>
      <c r="G18" s="5"/>
      <c r="H18" s="5"/>
      <c r="I18" s="5"/>
    </row>
    <row r="19" spans="1:9">
      <c r="A19" s="5" t="s">
        <v>35</v>
      </c>
      <c r="B19" s="5" t="s">
        <v>200</v>
      </c>
      <c r="C19" s="5">
        <v>18</v>
      </c>
      <c r="D19" s="5" t="s">
        <v>218</v>
      </c>
      <c r="E19" s="5"/>
      <c r="F19" s="5"/>
      <c r="G19" s="5"/>
      <c r="H19" s="5"/>
      <c r="I19" s="5"/>
    </row>
    <row r="20" spans="1:9">
      <c r="A20" s="5" t="s">
        <v>35</v>
      </c>
      <c r="B20" s="5" t="s">
        <v>200</v>
      </c>
      <c r="C20" s="5">
        <v>1</v>
      </c>
      <c r="D20" s="5" t="s">
        <v>219</v>
      </c>
      <c r="E20" s="5"/>
      <c r="F20" s="5"/>
      <c r="G20" s="5"/>
      <c r="H20" s="5"/>
      <c r="I20" s="5"/>
    </row>
    <row r="21" spans="1:9">
      <c r="A21" s="5" t="s">
        <v>35</v>
      </c>
      <c r="B21" s="5" t="s">
        <v>200</v>
      </c>
      <c r="C21" s="5">
        <v>2</v>
      </c>
      <c r="D21" s="5" t="s">
        <v>220</v>
      </c>
      <c r="E21" s="5"/>
      <c r="F21" s="5"/>
      <c r="G21" s="5"/>
      <c r="H21" s="5"/>
      <c r="I21" s="5"/>
    </row>
    <row r="22" spans="1:9">
      <c r="A22" s="5" t="s">
        <v>35</v>
      </c>
      <c r="B22" s="5" t="s">
        <v>200</v>
      </c>
      <c r="C22" s="5">
        <v>3</v>
      </c>
      <c r="D22" s="5" t="s">
        <v>221</v>
      </c>
      <c r="E22" s="5"/>
      <c r="F22" s="5"/>
      <c r="G22" s="5"/>
      <c r="H22" s="5"/>
      <c r="I22" s="5"/>
    </row>
    <row r="23" spans="1:9">
      <c r="A23" s="5" t="s">
        <v>35</v>
      </c>
      <c r="B23" s="5" t="s">
        <v>200</v>
      </c>
      <c r="C23" s="5">
        <v>4</v>
      </c>
      <c r="D23" s="5" t="s">
        <v>222</v>
      </c>
      <c r="E23" s="5"/>
      <c r="F23" s="5"/>
      <c r="G23" s="5"/>
      <c r="H23" s="5"/>
      <c r="I23" s="5"/>
    </row>
    <row r="24" spans="1:9">
      <c r="A24" s="5" t="s">
        <v>35</v>
      </c>
      <c r="B24" s="5" t="s">
        <v>200</v>
      </c>
      <c r="C24" s="5">
        <v>5</v>
      </c>
      <c r="D24" s="5" t="s">
        <v>223</v>
      </c>
      <c r="E24" s="5"/>
      <c r="F24" s="5"/>
      <c r="G24" s="5"/>
      <c r="H24" s="5"/>
      <c r="I24" s="5"/>
    </row>
    <row r="25" spans="1:9">
      <c r="A25" s="5" t="s">
        <v>35</v>
      </c>
      <c r="B25" s="5" t="s">
        <v>200</v>
      </c>
      <c r="C25" s="5">
        <v>6</v>
      </c>
      <c r="D25" s="5" t="s">
        <v>224</v>
      </c>
      <c r="E25" s="5"/>
      <c r="F25" s="5"/>
      <c r="G25" s="5"/>
      <c r="H25" s="5"/>
      <c r="I25" s="5"/>
    </row>
    <row r="26" spans="1:9">
      <c r="A26" s="5" t="s">
        <v>35</v>
      </c>
      <c r="B26" s="5" t="s">
        <v>200</v>
      </c>
      <c r="C26" s="5">
        <v>7</v>
      </c>
      <c r="D26" s="5" t="s">
        <v>225</v>
      </c>
      <c r="E26" s="5"/>
      <c r="F26" s="5"/>
      <c r="G26" s="5"/>
      <c r="H26" s="5"/>
      <c r="I26" s="5"/>
    </row>
    <row r="27" spans="1:9">
      <c r="A27" s="5" t="s">
        <v>35</v>
      </c>
      <c r="B27" s="5" t="s">
        <v>200</v>
      </c>
      <c r="C27" s="5">
        <v>8</v>
      </c>
      <c r="D27" s="5" t="s">
        <v>226</v>
      </c>
      <c r="E27" s="5"/>
      <c r="F27" s="5"/>
      <c r="G27" s="5"/>
      <c r="H27" s="5"/>
      <c r="I27" s="5"/>
    </row>
    <row r="28" spans="1:9">
      <c r="A28" s="5" t="s">
        <v>35</v>
      </c>
      <c r="B28" s="5" t="s">
        <v>200</v>
      </c>
      <c r="C28" s="5">
        <v>9</v>
      </c>
      <c r="D28" s="5" t="s">
        <v>227</v>
      </c>
      <c r="E28" s="5"/>
      <c r="F28" s="5"/>
      <c r="G28" s="5"/>
      <c r="H28" s="5"/>
      <c r="I28" s="5"/>
    </row>
    <row r="29" spans="1:9">
      <c r="A29" s="5" t="s">
        <v>35</v>
      </c>
      <c r="B29" s="5" t="s">
        <v>200</v>
      </c>
      <c r="C29" s="5">
        <v>10</v>
      </c>
      <c r="D29" s="5" t="s">
        <v>228</v>
      </c>
      <c r="E29" s="5"/>
      <c r="F29" s="5"/>
      <c r="G29" s="5"/>
      <c r="H29" s="5"/>
      <c r="I29" s="5"/>
    </row>
    <row r="30" spans="1:9">
      <c r="A30" s="5" t="s">
        <v>35</v>
      </c>
      <c r="B30" s="5" t="s">
        <v>200</v>
      </c>
      <c r="C30" s="5">
        <v>11</v>
      </c>
      <c r="D30" s="5" t="s">
        <v>229</v>
      </c>
      <c r="E30" s="5"/>
      <c r="F30" s="5"/>
      <c r="G30" s="5"/>
      <c r="H30" s="5"/>
      <c r="I30" s="5"/>
    </row>
    <row r="31" spans="1:9">
      <c r="A31" s="5" t="s">
        <v>35</v>
      </c>
      <c r="B31" s="5" t="s">
        <v>200</v>
      </c>
      <c r="C31" s="5">
        <v>12</v>
      </c>
      <c r="D31" s="5" t="s">
        <v>230</v>
      </c>
      <c r="E31" s="5"/>
      <c r="F31" s="5"/>
      <c r="G31" s="5"/>
      <c r="H31" s="5"/>
      <c r="I31" s="5"/>
    </row>
    <row r="32" spans="1:9">
      <c r="A32" s="5" t="s">
        <v>35</v>
      </c>
      <c r="B32" s="5" t="s">
        <v>200</v>
      </c>
      <c r="C32" s="5">
        <v>13</v>
      </c>
      <c r="D32" s="5" t="s">
        <v>231</v>
      </c>
      <c r="E32" s="5"/>
      <c r="F32" s="5"/>
      <c r="G32" s="5"/>
      <c r="H32" s="5"/>
      <c r="I32" s="5"/>
    </row>
    <row r="33" spans="1:9">
      <c r="A33" s="5" t="s">
        <v>35</v>
      </c>
      <c r="B33" s="5" t="s">
        <v>200</v>
      </c>
      <c r="C33" s="5">
        <v>14</v>
      </c>
      <c r="D33" s="5" t="s">
        <v>232</v>
      </c>
      <c r="E33" s="5"/>
      <c r="F33" s="5"/>
      <c r="G33" s="5"/>
      <c r="H33" s="5"/>
      <c r="I33" s="5"/>
    </row>
    <row r="34" spans="1:9">
      <c r="A34" s="5" t="s">
        <v>35</v>
      </c>
      <c r="B34" s="5" t="s">
        <v>200</v>
      </c>
      <c r="C34" s="5">
        <v>15</v>
      </c>
      <c r="D34" s="5" t="s">
        <v>233</v>
      </c>
      <c r="E34" s="5"/>
      <c r="F34" s="5"/>
      <c r="G34" s="5"/>
      <c r="H34" s="5"/>
      <c r="I34" s="5"/>
    </row>
    <row r="35" spans="1:9">
      <c r="A35" s="5" t="s">
        <v>35</v>
      </c>
      <c r="B35" s="5" t="s">
        <v>200</v>
      </c>
      <c r="C35" s="5">
        <v>16</v>
      </c>
      <c r="D35" s="5" t="s">
        <v>234</v>
      </c>
      <c r="E35" s="5"/>
      <c r="F35" s="5"/>
      <c r="G35" s="5"/>
      <c r="H35" s="5"/>
      <c r="I35" s="5"/>
    </row>
    <row r="36" spans="1:9">
      <c r="A36" s="5" t="s">
        <v>35</v>
      </c>
      <c r="B36" s="5" t="s">
        <v>200</v>
      </c>
      <c r="C36" s="5">
        <v>17</v>
      </c>
      <c r="D36" s="5" t="s">
        <v>235</v>
      </c>
      <c r="E36" s="5"/>
      <c r="F36" s="5"/>
      <c r="G36" s="5"/>
      <c r="H36" s="5"/>
      <c r="I36" s="5"/>
    </row>
    <row r="37" spans="1:9">
      <c r="A37" s="5" t="s">
        <v>35</v>
      </c>
      <c r="B37" s="5" t="s">
        <v>200</v>
      </c>
      <c r="C37" s="5">
        <v>18</v>
      </c>
      <c r="D37" s="5" t="s">
        <v>236</v>
      </c>
      <c r="E37" s="5"/>
      <c r="F37" s="5"/>
      <c r="G37" s="5"/>
      <c r="H37" s="5"/>
      <c r="I37" s="5"/>
    </row>
    <row r="38" spans="1:9">
      <c r="A38" s="5" t="s">
        <v>35</v>
      </c>
      <c r="B38" s="5" t="s">
        <v>200</v>
      </c>
      <c r="C38" s="5">
        <v>19</v>
      </c>
      <c r="D38" s="5" t="s">
        <v>237</v>
      </c>
      <c r="E38" s="5"/>
      <c r="F38" s="5"/>
      <c r="G38" s="5"/>
      <c r="H38" s="5"/>
      <c r="I38" s="5"/>
    </row>
    <row r="39" spans="1:9">
      <c r="A39" s="5" t="s">
        <v>35</v>
      </c>
      <c r="B39" s="5" t="s">
        <v>200</v>
      </c>
      <c r="C39" s="5">
        <v>20</v>
      </c>
      <c r="D39" s="5" t="s">
        <v>238</v>
      </c>
      <c r="E39" s="5"/>
      <c r="F39" s="5"/>
      <c r="G39" s="5"/>
      <c r="H39" s="5"/>
      <c r="I39" s="5"/>
    </row>
    <row r="40" spans="1:9">
      <c r="A40" s="5" t="s">
        <v>35</v>
      </c>
      <c r="B40" s="5" t="s">
        <v>200</v>
      </c>
      <c r="C40" s="5">
        <v>21</v>
      </c>
      <c r="D40" s="5" t="s">
        <v>239</v>
      </c>
      <c r="E40" s="5"/>
      <c r="F40" s="5"/>
      <c r="G40" s="5"/>
      <c r="H40" s="5"/>
      <c r="I40" s="5"/>
    </row>
    <row r="41" spans="1:9">
      <c r="A41" s="5" t="s">
        <v>35</v>
      </c>
      <c r="B41" s="5" t="s">
        <v>200</v>
      </c>
      <c r="C41" s="5">
        <v>22</v>
      </c>
      <c r="D41" s="5" t="s">
        <v>240</v>
      </c>
      <c r="E41" s="5"/>
      <c r="F41" s="5"/>
      <c r="G41" s="5"/>
      <c r="H41" s="5"/>
      <c r="I41" s="5"/>
    </row>
    <row r="42" spans="1:9">
      <c r="A42" s="5" t="s">
        <v>35</v>
      </c>
      <c r="B42" s="5" t="s">
        <v>200</v>
      </c>
      <c r="C42" s="5">
        <v>23</v>
      </c>
      <c r="D42" s="5" t="s">
        <v>241</v>
      </c>
      <c r="E42" s="5"/>
      <c r="F42" s="5"/>
      <c r="G42" s="5"/>
      <c r="H42" s="5"/>
      <c r="I42" s="5"/>
    </row>
    <row r="43" spans="1:9">
      <c r="A43" s="5" t="s">
        <v>35</v>
      </c>
      <c r="B43" s="5" t="s">
        <v>200</v>
      </c>
      <c r="C43" s="5">
        <v>24</v>
      </c>
      <c r="D43" s="5" t="s">
        <v>242</v>
      </c>
      <c r="E43" s="5"/>
      <c r="F43" s="5"/>
      <c r="G43" s="5"/>
      <c r="H43" s="5"/>
      <c r="I43" s="5"/>
    </row>
    <row r="44" spans="1:9">
      <c r="A44" s="5" t="s">
        <v>35</v>
      </c>
      <c r="B44" s="5" t="s">
        <v>200</v>
      </c>
      <c r="C44" s="5">
        <v>25</v>
      </c>
      <c r="D44" s="5" t="s">
        <v>243</v>
      </c>
      <c r="E44" s="5"/>
      <c r="F44" s="5"/>
      <c r="G44" s="5"/>
      <c r="H44" s="5"/>
      <c r="I44" s="5"/>
    </row>
    <row r="45" spans="1:9">
      <c r="A45" s="5" t="s">
        <v>35</v>
      </c>
      <c r="B45" s="5" t="s">
        <v>200</v>
      </c>
      <c r="C45" s="5">
        <v>26</v>
      </c>
      <c r="D45" s="5" t="s">
        <v>244</v>
      </c>
      <c r="E45" s="5"/>
      <c r="F45" s="5"/>
      <c r="G45" s="5"/>
      <c r="H45" s="5"/>
      <c r="I45" s="5"/>
    </row>
    <row r="46" spans="1:9">
      <c r="A46" s="5" t="s">
        <v>35</v>
      </c>
      <c r="B46" s="5" t="s">
        <v>200</v>
      </c>
      <c r="C46" s="5">
        <v>27</v>
      </c>
      <c r="D46" s="5" t="s">
        <v>245</v>
      </c>
      <c r="E46" s="5"/>
      <c r="F46" s="5"/>
      <c r="G46" s="5"/>
      <c r="H46" s="5"/>
      <c r="I46" s="5"/>
    </row>
    <row r="47" spans="1:9">
      <c r="A47" s="5" t="s">
        <v>35</v>
      </c>
      <c r="B47" s="5" t="s">
        <v>200</v>
      </c>
      <c r="C47" s="5">
        <v>1</v>
      </c>
      <c r="D47" s="5" t="s">
        <v>246</v>
      </c>
      <c r="E47" s="5"/>
      <c r="F47" s="5"/>
      <c r="G47" s="5"/>
      <c r="H47" s="5"/>
      <c r="I47" s="5"/>
    </row>
    <row r="48" spans="1:9">
      <c r="A48" s="5" t="s">
        <v>35</v>
      </c>
      <c r="B48" s="5" t="s">
        <v>200</v>
      </c>
      <c r="C48" s="5">
        <v>2</v>
      </c>
      <c r="D48" s="5" t="s">
        <v>247</v>
      </c>
      <c r="E48" s="5"/>
      <c r="F48" s="5"/>
      <c r="G48" s="5"/>
      <c r="H48" s="5"/>
      <c r="I48" s="5"/>
    </row>
    <row r="49" spans="1:9">
      <c r="A49" s="5" t="s">
        <v>35</v>
      </c>
      <c r="B49" s="5" t="s">
        <v>200</v>
      </c>
      <c r="C49" s="5">
        <v>3</v>
      </c>
      <c r="D49" s="5" t="s">
        <v>248</v>
      </c>
      <c r="E49" s="5"/>
      <c r="F49" s="5"/>
      <c r="G49" s="5"/>
      <c r="H49" s="5"/>
      <c r="I49" s="5"/>
    </row>
    <row r="50" spans="1:9">
      <c r="A50" s="5" t="s">
        <v>35</v>
      </c>
      <c r="B50" s="5" t="s">
        <v>200</v>
      </c>
      <c r="C50" s="5">
        <v>4</v>
      </c>
      <c r="D50" s="5" t="s">
        <v>249</v>
      </c>
      <c r="E50" s="5"/>
      <c r="F50" s="5"/>
      <c r="G50" s="5"/>
      <c r="H50" s="5"/>
      <c r="I50" s="5"/>
    </row>
    <row r="51" spans="1:9">
      <c r="A51" s="5" t="s">
        <v>35</v>
      </c>
      <c r="B51" s="5" t="s">
        <v>200</v>
      </c>
      <c r="C51" s="5">
        <v>5</v>
      </c>
      <c r="D51" s="5" t="s">
        <v>250</v>
      </c>
      <c r="E51" s="5"/>
      <c r="F51" s="5"/>
      <c r="G51" s="5"/>
      <c r="H51" s="5"/>
      <c r="I51" s="5"/>
    </row>
    <row r="52" spans="1:9">
      <c r="A52" s="5" t="s">
        <v>35</v>
      </c>
      <c r="B52" s="5" t="s">
        <v>200</v>
      </c>
      <c r="C52" s="5">
        <v>6</v>
      </c>
      <c r="D52" s="5" t="s">
        <v>251</v>
      </c>
      <c r="E52" s="5"/>
      <c r="F52" s="5"/>
      <c r="G52" s="5"/>
      <c r="H52" s="5"/>
      <c r="I52" s="5"/>
    </row>
    <row r="53" spans="1:9">
      <c r="A53" s="5" t="s">
        <v>35</v>
      </c>
      <c r="B53" s="5" t="s">
        <v>200</v>
      </c>
      <c r="C53" s="5">
        <v>7</v>
      </c>
      <c r="D53" s="5" t="s">
        <v>252</v>
      </c>
      <c r="E53" s="5"/>
      <c r="F53" s="5"/>
      <c r="G53" s="5"/>
      <c r="H53" s="5"/>
      <c r="I53" s="5"/>
    </row>
    <row r="54" spans="1:9">
      <c r="A54" s="5" t="s">
        <v>35</v>
      </c>
      <c r="B54" s="5" t="s">
        <v>200</v>
      </c>
      <c r="C54" s="5">
        <v>8</v>
      </c>
      <c r="D54" s="5" t="s">
        <v>253</v>
      </c>
      <c r="E54" s="5"/>
      <c r="F54" s="5"/>
      <c r="G54" s="5"/>
      <c r="H54" s="5"/>
      <c r="I54" s="5"/>
    </row>
    <row r="55" spans="1:9">
      <c r="A55" s="5" t="s">
        <v>35</v>
      </c>
      <c r="B55" s="5" t="s">
        <v>200</v>
      </c>
      <c r="C55" s="5">
        <v>9</v>
      </c>
      <c r="D55" s="5" t="s">
        <v>254</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255</v>
      </c>
      <c r="B1" s="3"/>
      <c r="C1" s="3"/>
      <c r="D1" s="3"/>
      <c r="E1" s="3"/>
      <c r="F1" s="3"/>
      <c r="G1" s="3"/>
    </row>
    <row r="2" spans="1:7">
      <c r="A2" s="6" t="s">
        <v>256</v>
      </c>
      <c r="B2" s="6" t="s">
        <v>257</v>
      </c>
      <c r="C2" s="6" t="s">
        <v>258</v>
      </c>
      <c r="D2" s="6" t="s">
        <v>259</v>
      </c>
      <c r="E2" s="6" t="s">
        <v>260</v>
      </c>
      <c r="F2" s="6" t="s">
        <v>261</v>
      </c>
      <c r="G2" s="6" t="s">
        <v>262</v>
      </c>
    </row>
    <row r="3" spans="1:7">
      <c r="A3" s="5" t="s">
        <v>36</v>
      </c>
      <c r="B3" s="5">
        <v>20</v>
      </c>
      <c r="C3" s="5" t="s">
        <v>175</v>
      </c>
      <c r="D3" s="5">
        <v>1</v>
      </c>
      <c r="E3" s="5" t="s">
        <v>263</v>
      </c>
      <c r="F3" s="5" t="s">
        <v>264</v>
      </c>
      <c r="G3" s="5" t="s">
        <v>265</v>
      </c>
    </row>
    <row r="4" spans="1:7">
      <c r="A4" s="5"/>
      <c r="B4" s="5"/>
      <c r="C4" s="5"/>
      <c r="D4" s="5">
        <v>2</v>
      </c>
      <c r="E4" s="5" t="s">
        <v>266</v>
      </c>
      <c r="F4" s="5" t="s">
        <v>267</v>
      </c>
      <c r="G4" s="5" t="s">
        <v>268</v>
      </c>
    </row>
    <row r="5" spans="1:7">
      <c r="A5" s="5"/>
      <c r="B5" s="5"/>
      <c r="C5" s="5"/>
      <c r="D5" s="5">
        <v>3</v>
      </c>
      <c r="E5" s="5" t="s">
        <v>269</v>
      </c>
      <c r="F5" s="5" t="s">
        <v>270</v>
      </c>
      <c r="G5" s="5" t="s">
        <v>271</v>
      </c>
    </row>
    <row r="6" spans="1:7">
      <c r="A6" s="5"/>
      <c r="B6" s="5"/>
      <c r="C6" s="5"/>
      <c r="D6" s="5">
        <v>4</v>
      </c>
      <c r="E6" s="5" t="s">
        <v>272</v>
      </c>
      <c r="F6" s="5" t="s">
        <v>273</v>
      </c>
      <c r="G6" s="5" t="s">
        <v>274</v>
      </c>
    </row>
    <row r="7" spans="1:7">
      <c r="A7" s="5" t="s">
        <v>43</v>
      </c>
      <c r="B7" s="5">
        <v>20</v>
      </c>
      <c r="C7" s="5" t="s">
        <v>175</v>
      </c>
      <c r="D7" s="5">
        <v>1</v>
      </c>
      <c r="E7" s="5" t="s">
        <v>263</v>
      </c>
      <c r="F7" s="5" t="s">
        <v>264</v>
      </c>
      <c r="G7" s="5" t="s">
        <v>275</v>
      </c>
    </row>
    <row r="8" spans="1:7">
      <c r="A8" s="5"/>
      <c r="B8" s="5"/>
      <c r="C8" s="5"/>
      <c r="D8" s="5">
        <v>2</v>
      </c>
      <c r="E8" s="5" t="s">
        <v>266</v>
      </c>
      <c r="F8" s="5" t="s">
        <v>267</v>
      </c>
      <c r="G8" s="5" t="s">
        <v>276</v>
      </c>
    </row>
    <row r="9" spans="1:7">
      <c r="A9" s="5"/>
      <c r="B9" s="5"/>
      <c r="C9" s="5"/>
      <c r="D9" s="5">
        <v>3</v>
      </c>
      <c r="E9" s="5" t="s">
        <v>269</v>
      </c>
      <c r="F9" s="5" t="s">
        <v>270</v>
      </c>
      <c r="G9" s="5" t="s">
        <v>277</v>
      </c>
    </row>
    <row r="10" spans="1:7">
      <c r="A10" s="5"/>
      <c r="B10" s="5"/>
      <c r="C10" s="5"/>
      <c r="D10" s="5">
        <v>4</v>
      </c>
      <c r="E10" s="5" t="s">
        <v>272</v>
      </c>
      <c r="F10" s="5" t="s">
        <v>273</v>
      </c>
      <c r="G10" s="5" t="s">
        <v>278</v>
      </c>
    </row>
    <row r="11" spans="1:7">
      <c r="A11" s="5" t="s">
        <v>49</v>
      </c>
      <c r="B11" s="5">
        <v>20</v>
      </c>
      <c r="C11" s="5" t="s">
        <v>175</v>
      </c>
      <c r="D11" s="5">
        <v>1</v>
      </c>
      <c r="E11" s="5" t="s">
        <v>263</v>
      </c>
      <c r="F11" s="5" t="s">
        <v>264</v>
      </c>
      <c r="G11" s="5" t="s">
        <v>279</v>
      </c>
    </row>
    <row r="12" spans="1:7">
      <c r="A12" s="5"/>
      <c r="B12" s="5"/>
      <c r="C12" s="5"/>
      <c r="D12" s="5">
        <v>2</v>
      </c>
      <c r="E12" s="5" t="s">
        <v>266</v>
      </c>
      <c r="F12" s="5" t="s">
        <v>267</v>
      </c>
      <c r="G12" s="5" t="s">
        <v>280</v>
      </c>
    </row>
    <row r="13" spans="1:7">
      <c r="A13" s="5"/>
      <c r="B13" s="5"/>
      <c r="C13" s="5"/>
      <c r="D13" s="5">
        <v>3</v>
      </c>
      <c r="E13" s="5" t="s">
        <v>269</v>
      </c>
      <c r="F13" s="5" t="s">
        <v>270</v>
      </c>
      <c r="G13" s="5" t="s">
        <v>281</v>
      </c>
    </row>
    <row r="14" spans="1:7">
      <c r="A14" s="5"/>
      <c r="B14" s="5"/>
      <c r="C14" s="5"/>
      <c r="D14" s="5">
        <v>4</v>
      </c>
      <c r="E14" s="5" t="s">
        <v>272</v>
      </c>
      <c r="F14" s="5" t="s">
        <v>273</v>
      </c>
      <c r="G14" s="5" t="s">
        <v>282</v>
      </c>
    </row>
    <row r="15" spans="1:7">
      <c r="A15" s="5" t="s">
        <v>56</v>
      </c>
      <c r="B15" s="5">
        <v>15</v>
      </c>
      <c r="C15" s="5" t="s">
        <v>175</v>
      </c>
      <c r="D15" s="5">
        <v>1</v>
      </c>
      <c r="E15" s="5" t="s">
        <v>263</v>
      </c>
      <c r="F15" s="5" t="s">
        <v>264</v>
      </c>
      <c r="G15" s="5" t="s">
        <v>283</v>
      </c>
    </row>
    <row r="16" spans="1:7">
      <c r="A16" s="5"/>
      <c r="B16" s="5"/>
      <c r="C16" s="5"/>
      <c r="D16" s="5">
        <v>2</v>
      </c>
      <c r="E16" s="5" t="s">
        <v>266</v>
      </c>
      <c r="F16" s="5" t="s">
        <v>267</v>
      </c>
      <c r="G16" s="5" t="s">
        <v>284</v>
      </c>
    </row>
    <row r="17" spans="1:7">
      <c r="A17" s="5"/>
      <c r="B17" s="5"/>
      <c r="C17" s="5"/>
      <c r="D17" s="5">
        <v>3</v>
      </c>
      <c r="E17" s="5" t="s">
        <v>269</v>
      </c>
      <c r="F17" s="5" t="s">
        <v>270</v>
      </c>
      <c r="G17" s="5" t="s">
        <v>285</v>
      </c>
    </row>
    <row r="18" spans="1:7">
      <c r="A18" s="5"/>
      <c r="B18" s="5"/>
      <c r="C18" s="5"/>
      <c r="D18" s="5">
        <v>4</v>
      </c>
      <c r="E18" s="5" t="s">
        <v>272</v>
      </c>
      <c r="F18" s="5" t="s">
        <v>273</v>
      </c>
      <c r="G18" s="5" t="s">
        <v>286</v>
      </c>
    </row>
    <row r="19" spans="1:7">
      <c r="A19" s="5" t="s">
        <v>63</v>
      </c>
      <c r="B19" s="5">
        <v>20</v>
      </c>
      <c r="C19" s="5" t="s">
        <v>175</v>
      </c>
      <c r="D19" s="5">
        <v>1</v>
      </c>
      <c r="E19" s="5" t="s">
        <v>263</v>
      </c>
      <c r="F19" s="5" t="s">
        <v>264</v>
      </c>
      <c r="G19" s="5" t="s">
        <v>287</v>
      </c>
    </row>
    <row r="20" spans="1:7">
      <c r="A20" s="5"/>
      <c r="B20" s="5"/>
      <c r="C20" s="5"/>
      <c r="D20" s="5">
        <v>2</v>
      </c>
      <c r="E20" s="5" t="s">
        <v>266</v>
      </c>
      <c r="F20" s="5" t="s">
        <v>267</v>
      </c>
      <c r="G20" s="5" t="s">
        <v>288</v>
      </c>
    </row>
    <row r="21" spans="1:7">
      <c r="A21" s="5"/>
      <c r="B21" s="5"/>
      <c r="C21" s="5"/>
      <c r="D21" s="5">
        <v>3</v>
      </c>
      <c r="E21" s="5" t="s">
        <v>269</v>
      </c>
      <c r="F21" s="5" t="s">
        <v>270</v>
      </c>
      <c r="G21" s="5" t="s">
        <v>289</v>
      </c>
    </row>
    <row r="22" spans="1:7">
      <c r="A22" s="5"/>
      <c r="B22" s="5"/>
      <c r="C22" s="5"/>
      <c r="D22" s="5">
        <v>4</v>
      </c>
      <c r="E22" s="5" t="s">
        <v>272</v>
      </c>
      <c r="F22" s="5" t="s">
        <v>273</v>
      </c>
      <c r="G22" s="5" t="s">
        <v>290</v>
      </c>
    </row>
    <row r="23" spans="1:7">
      <c r="A23" s="5" t="s">
        <v>69</v>
      </c>
      <c r="B23" s="5">
        <v>15</v>
      </c>
      <c r="C23" s="5" t="s">
        <v>175</v>
      </c>
      <c r="D23" s="5">
        <v>1</v>
      </c>
      <c r="E23" s="5" t="s">
        <v>263</v>
      </c>
      <c r="F23" s="5" t="s">
        <v>264</v>
      </c>
      <c r="G23" s="5" t="s">
        <v>291</v>
      </c>
    </row>
    <row r="24" spans="1:7">
      <c r="A24" s="5"/>
      <c r="B24" s="5"/>
      <c r="C24" s="5"/>
      <c r="D24" s="5">
        <v>2</v>
      </c>
      <c r="E24" s="5" t="s">
        <v>266</v>
      </c>
      <c r="F24" s="5" t="s">
        <v>267</v>
      </c>
      <c r="G24" s="5" t="s">
        <v>292</v>
      </c>
    </row>
    <row r="25" spans="1:7">
      <c r="A25" s="5"/>
      <c r="B25" s="5"/>
      <c r="C25" s="5"/>
      <c r="D25" s="5">
        <v>3</v>
      </c>
      <c r="E25" s="5" t="s">
        <v>269</v>
      </c>
      <c r="F25" s="5" t="s">
        <v>270</v>
      </c>
      <c r="G25" s="5" t="s">
        <v>293</v>
      </c>
    </row>
    <row r="26" spans="1:7">
      <c r="A26" s="5"/>
      <c r="B26" s="5"/>
      <c r="C26" s="5"/>
      <c r="D26" s="5">
        <v>4</v>
      </c>
      <c r="E26" s="5" t="s">
        <v>272</v>
      </c>
      <c r="F26" s="5" t="s">
        <v>273</v>
      </c>
      <c r="G26" s="5" t="s">
        <v>294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299</v>
      </c>
      <c r="B1" s="3"/>
      <c r="C1" s="3"/>
      <c r="D1" s="3"/>
    </row>
    <row r="2" spans="1:4">
      <c r="A2" s="6" t="s">
        <v>256</v>
      </c>
      <c r="B2" s="6" t="s">
        <v>300</v>
      </c>
      <c r="C2" s="6" t="s">
        <v>301</v>
      </c>
      <c r="D2" s="6" t="s">
        <v>302</v>
      </c>
    </row>
    <row r="3" spans="1:4">
      <c r="A3" s="5" t="s">
        <v>36</v>
      </c>
      <c r="B3" s="5" t="s">
        <v>303</v>
      </c>
      <c r="C3" s="5" t="s">
        <v>304</v>
      </c>
      <c r="D3" s="5" t="s">
        <v>305</v>
      </c>
    </row>
    <row r="4" spans="1:4">
      <c r="A4" s="5" t="s">
        <v>36</v>
      </c>
      <c r="B4" s="5" t="s">
        <v>306</v>
      </c>
      <c r="C4" s="5" t="s">
        <v>307</v>
      </c>
      <c r="D4" s="5" t="s">
        <v>308</v>
      </c>
    </row>
    <row r="5" spans="1:4">
      <c r="A5" s="5" t="s">
        <v>36</v>
      </c>
      <c r="B5" s="5" t="s">
        <v>309</v>
      </c>
      <c r="C5" s="5" t="s">
        <v>310</v>
      </c>
      <c r="D5" s="5" t="s">
        <v>311</v>
      </c>
    </row>
    <row r="6" spans="1:4">
      <c r="A6" s="5" t="s">
        <v>43</v>
      </c>
      <c r="B6" s="5" t="s">
        <v>303</v>
      </c>
      <c r="C6" s="5" t="s">
        <v>304</v>
      </c>
      <c r="D6" s="5" t="s">
        <v>312</v>
      </c>
    </row>
    <row r="7" spans="1:4">
      <c r="A7" s="5" t="s">
        <v>43</v>
      </c>
      <c r="B7" s="5" t="s">
        <v>306</v>
      </c>
      <c r="C7" s="5" t="s">
        <v>307</v>
      </c>
      <c r="D7" s="5" t="s">
        <v>313</v>
      </c>
    </row>
    <row r="8" spans="1:4">
      <c r="A8" s="5" t="s">
        <v>43</v>
      </c>
      <c r="B8" s="5" t="s">
        <v>309</v>
      </c>
      <c r="C8" s="5" t="s">
        <v>310</v>
      </c>
      <c r="D8" s="5" t="s">
        <v>314</v>
      </c>
    </row>
    <row r="9" spans="1:4">
      <c r="A9" s="5" t="s">
        <v>49</v>
      </c>
      <c r="B9" s="5" t="s">
        <v>303</v>
      </c>
      <c r="C9" s="5" t="s">
        <v>304</v>
      </c>
      <c r="D9" s="5" t="s">
        <v>315</v>
      </c>
    </row>
    <row r="10" spans="1:4">
      <c r="A10" s="5" t="s">
        <v>49</v>
      </c>
      <c r="B10" s="5" t="s">
        <v>306</v>
      </c>
      <c r="C10" s="5" t="s">
        <v>307</v>
      </c>
      <c r="D10" s="5" t="s">
        <v>316</v>
      </c>
    </row>
    <row r="11" spans="1:4">
      <c r="A11" s="5" t="s">
        <v>49</v>
      </c>
      <c r="B11" s="5" t="s">
        <v>309</v>
      </c>
      <c r="C11" s="5" t="s">
        <v>310</v>
      </c>
      <c r="D11" s="5" t="s">
        <v>317</v>
      </c>
    </row>
    <row r="12" spans="1:4">
      <c r="A12" s="5" t="s">
        <v>56</v>
      </c>
      <c r="B12" s="5" t="s">
        <v>303</v>
      </c>
      <c r="C12" s="5" t="s">
        <v>304</v>
      </c>
      <c r="D12" s="5" t="s">
        <v>318</v>
      </c>
    </row>
    <row r="13" spans="1:4">
      <c r="A13" s="5" t="s">
        <v>56</v>
      </c>
      <c r="B13" s="5" t="s">
        <v>306</v>
      </c>
      <c r="C13" s="5" t="s">
        <v>307</v>
      </c>
      <c r="D13" s="5" t="s">
        <v>319</v>
      </c>
    </row>
    <row r="14" spans="1:4">
      <c r="A14" s="5" t="s">
        <v>56</v>
      </c>
      <c r="B14" s="5" t="s">
        <v>309</v>
      </c>
      <c r="C14" s="5" t="s">
        <v>310</v>
      </c>
      <c r="D14" s="5" t="s">
        <v>320</v>
      </c>
    </row>
    <row r="15" spans="1:4">
      <c r="A15" s="5" t="s">
        <v>63</v>
      </c>
      <c r="B15" s="5" t="s">
        <v>303</v>
      </c>
      <c r="C15" s="5" t="s">
        <v>304</v>
      </c>
      <c r="D15" s="5" t="s">
        <v>321</v>
      </c>
    </row>
    <row r="16" spans="1:4">
      <c r="A16" s="5" t="s">
        <v>63</v>
      </c>
      <c r="B16" s="5" t="s">
        <v>306</v>
      </c>
      <c r="C16" s="5" t="s">
        <v>307</v>
      </c>
      <c r="D16" s="5" t="s">
        <v>322</v>
      </c>
    </row>
    <row r="17" spans="1:4">
      <c r="A17" s="5" t="s">
        <v>63</v>
      </c>
      <c r="B17" s="5" t="s">
        <v>309</v>
      </c>
      <c r="C17" s="5" t="s">
        <v>310</v>
      </c>
      <c r="D17" s="5" t="s">
        <v>323</v>
      </c>
    </row>
    <row r="18" spans="1:4">
      <c r="A18" s="5" t="s">
        <v>69</v>
      </c>
      <c r="B18" s="5" t="s">
        <v>303</v>
      </c>
      <c r="C18" s="5" t="s">
        <v>304</v>
      </c>
      <c r="D18" s="5" t="s">
        <v>324</v>
      </c>
    </row>
    <row r="19" spans="1:4">
      <c r="A19" s="5" t="s">
        <v>69</v>
      </c>
      <c r="B19" s="5" t="s">
        <v>306</v>
      </c>
      <c r="C19" s="5" t="s">
        <v>307</v>
      </c>
      <c r="D19" s="5" t="s">
        <v>325</v>
      </c>
    </row>
    <row r="20" spans="1:4">
      <c r="A20" s="5" t="s">
        <v>69</v>
      </c>
      <c r="B20" s="5" t="s">
        <v>309</v>
      </c>
      <c r="C20" s="5" t="s">
        <v>310</v>
      </c>
      <c r="D20"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Quimica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