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<sst xmlns="http://schemas.openxmlformats.org/spreadsheetml/2006/main" uniqueCount="364">
  <si>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</si>
  <si>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</si>
  <si>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Quimica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</si>
  <si>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</si>
  <si>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</si>
  <si>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</si>
  <si>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</si>
  <si>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</si>
  <si>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</si>
  <si>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</si>
  <si>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</si>
  <si>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</si>
  <si>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</si>
  <si>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</si>
  <si>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</si>
  <si>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</si>
  <si>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</si>
  <si>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</si>
  <si>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</si>
  <si>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</si>
  <si>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</si>
  <si>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</si>
  <si>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</si>
  <si>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</si>
  <si>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</si>
  <si>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</si>
  <si>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</si>
  <si>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</si>
  <si>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</si>
  <si>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</si>
  <si>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</si>
  <si>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</si>
  <si>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</si>
  <si>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</si>
  <si>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</si>
  <si>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</si>
  <si>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</si>
  <si>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comprendre, descriure i aplicar els fonaments dels processos quimics mes importants, atenent la seva base experimental i als fenòmens que descriuen, per reconèixer el paper rellevant de la química en el desenvolupament de la societat. La química, com a disciplina de les ciències naturals, tracta de descobrir a través dels procediments científics quins són els perquès últims dels fenòmens que ocorren en la naturalesa i de donar-los una explicació plausible a partir de les lleis científiques que els regeixen. A més, aquesta disciplina té una important base experimental que la converteix en una ciència versàtil i d'especial rellevància per a la formació clau dels alumnes que opti per continuar la seva formació en itineraris científics, tecnològics o sanitaris. Amb el desenvolupament d'aquesta competència específica es pretén que els alumnes comprenguin també que la química és una ciència viva, les repercussions de la qual no sols han estat importants en el passat, sinó que també suposen una contribució important per millorar la societat present i futura. A través de les diferents branques de la química, els alumnes seran capaços de descobrir quines són les seves aportacions més rellevants en la tecnologia, l'economia, la societat i el medi ambient. Descriptors que es lliguen a aquesta competència específica:</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</si>
  <si>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</si>
  <si>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</si>
  <si>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</si>
  <si>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</si>
  <si>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</si>
  <si>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</si>
  <si>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els models i lleis de la quimica acceptats com a base d'estudi de les propietats dels sistemes materials, per inferir solucions generals als problemes quotidians relacionats amb les aplicacions pràctiques de la química i les seves repercussions en el medi ambient. La ciència química constitueix un cos de coneixement racional, coherent i complet, les lleis i les teories del qual es fonamenten en principis bàsics i observacions experimentals. No obstant això, seria insuficient que els alumnes aprenguin química només en aquest aspecte. És necessari demostrar que el model coherent de la naturalesa que es presenta en aquesta ciència és vàlid a través del contacte amb situacions quotidianes i amb les preguntes que sorgeixen de l'observació de la realitat. Així, els alumnes que estudiïn aquesta disciplina han de ser capaços d'identificar els principis bàsics de la química que justifiquen que els sistemes materials tinguin determinades propietats i aplicacions sobre la base de la seva composició i que existeix una base fonamental de caràcter químic en el fons de cadascuna de les qüestions mediambientals actuals i, sobretot, en les idees i mètodes per solucionar els problemes que s'hi relacionen. Només des del coneixement profund de la base química de la naturalesa de la matèria i dels canvis que l'afecten es podran trobar respostes i solucions efectives a qüestions reals i pràctiques, tal com es presenten a través de la nostra percepció o es formulen en els mitjans de comunicació. Descriptors que es lliguen a aquesta competència específica:</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</si>
  <si>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</si>
  <si>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</si>
  <si>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</si>
  <si>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</si>
  <si>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</si>
  <si>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utilitzar amb correccio els codis del llenguatge quimic (nomenclatura quimica, unitats, equacions, etc.), aplicant les seves regles específiques, per emprar-los com a base de la comunicació adequada entre diferents comunitats científiques i com a eina fonamental en la recerca d'aquesta ciència. La química utilitza llenguatges amb codis molt específics i és necessari conèixer-los per treballar en aquesta disciplina i establir relacions de comunicació efectiva entre els membres de la comunitat científica. En un sentit ampli, aquesta competència no s'enfoca exclusivament a utilitzar de manera correcta les normes de la IUPAC per nomenar i formular, sinó que també fa al·lusió a totes les eines que una situació relacionada amb la química pot requerir, com, per exemple, les eines matemàtiques que es refereixen a equacions i operacions, o els sistemes d'unitats i les conversions adequades en ells. El maneig correcte de dades i informació relacionades amb la química, qualsevol sigui el format en què es proporcionin, és fonamental, per exemple, per interpretar i resoldre problemes, elaborar correctament informes científics i recerques, executar pràctiques de laboratori, o resoldre exercicis. A causa d'això, aquesta competència específica suposa un suport molt important per a la ciència en general i per a la química en particular. Descriptors que es lliguen a aquesta competència específica: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</si>
  <si>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</si>
  <si>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</si>
  <si>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</si>
  <si>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</si>
  <si>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</si>
  <si>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</si>
  <si>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reconeixer la importancia de l'us responsable dels productes i processos quimics, elaborant arguments informats sobre la influència positiva que la química té sobre la societat actual, per contribuir a superar les connotacions negatives que en moltes ocasions s'atribueixen al terme químic. Existeix la idea generalitzada en la societat, potser influïda pels mitjans de comunicació – especialment en els relacionats amb la publicitat de certs productes– que els productes químics i la química en general, són perjudicials per a la salut i el medi ambient.</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</si>
  <si>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</si>
  <si>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</si>
  <si>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</si>
  <si>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</si>
  <si>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</si>
  <si>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</si>
  <si>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tecniques de treball propies de les ciencies experimentals i el raonament logicomatemàtic en la resolució de problemes de química i en la interpretació de situacions relacionades, valorant la importància de la cooperació, per posar en valor el paper de la química en una societat basada en valors ètics i sostenibles. En tota activitat científica la col·laboració entre diferents individus i entitats és fonamental per aconseguir el progrés científic. Treballar en equip, utilitzar amb solvència eines digitals i recursos variats i compartir els resultats dels estudis –respectant-ne sempre l'atribució– repercuteix en el creixement notable de la recerca científica, perquè l'avenç és cooperatiu. Que hi hagi una aposta ferma per la millora de la recerca científica, amb homes i dones que vulguin dedicar-s'hi per vocació, és molt important per a la nostra societat actual perquè implica la millora de la qualitat de vida, la tecnologia i la salut, entre altres.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</si>
  <si>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</si>
  <si>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</si>
  <si>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</si>
  <si>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</si>
  <si>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</si>
  <si>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reconeixer i analitzar la quimica com una area de coneixement multidisciplinari i versàtil, posant de manifest les relacions amb altres ciències i camps de coneixement, per realitzar a través d'aquesta una aproximació holística al coneixement científic i global. No és possible comprendre profundament els conceptes fonamentals de la química sense conèixer les lleis i les teories d'altres camps de la ciència que s'hi relacionen. De la mateixa manera, és necessari aplicar les idees bàsiques de la química per entendre els fonaments d'altres disciplines disciplina científica aïllada i les contribucions de la química al desenvolupament d'altres ciències i camps de coneixement (i viceversa) són imprescindibles per al progrés global de la ciència, la tecnologia i la societat. Perquè els alumnes arribin a ser competents, han de desenvolupar el seu aprenentatge a través de l'estudi experimental i l'observació de situacions en les quals es posi de manifest aquesta relació interdisciplinària, l'aplicació d'eines tecnològiques en la indagació i l'experimentació i l'ús d'eines matemàtiques i el raonament lògic en la resolució de problemes propis de la química.</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</si>
  <si>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</si>
  <si>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</si>
  <si>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</si>
  <si>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</si>
  <si>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</si>
  <si>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</si>
  <si>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</si>
  <si>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</si>
  <si>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</si>
  <si>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</si>
  <si>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</si>
  <si>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</si>
  <si>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CA1.1</t>
  </si>
  <si>
    <t>Reconèixer la importància de la química i les seves connexions amb altres àrees en el desenvolupament de la societat, el progrés de la ciència, la tecnologia, l'economia i el desenvolupament sostenible respectuós amb el medi ambient, identificant els avenços en el camp de la química que han estat fonamentals en aquests aspectes. Reconèixer la importància de la química com també les connexions amb altres àrees en el desenvolupament de la societat el progrés de la ciència, la tecnologia, l'economia i el desenvolupament sostenible i respectuós amb el medi ambient, identificant els avenços en el camp de la química que han estat fonamentals en aquests aspectes.</t>
  </si>
  <si>
    <t>Instrumento competencial</t>
  </si>
  <si>
    <t>CA1.2</t>
  </si>
  <si>
    <t>Descriure els principals processos químics que succeeixen en l'entorn i les propietats dels sistemes materials a partir dels coneixements, destreses i actituds propis de les diferents branques de la química. Descriure i interpretar els principals processos químics que succeeixen en l'entorn (reaccions d'equilibri, àcid-base, reacciones d'oxidació-reducció i reaccions de composts orgànics) i les propietats dels sistemes materials aplicant les destreses, coneixements i actituds pròpies de la química.</t>
  </si>
  <si>
    <t>CA1.3</t>
  </si>
  <si>
    <t>Reconèixer la naturalesa experimental i interdisciplinària de la química i la seva influència en la recerca científica i en els àmbits econòmic i laboral actuals, considerant els fets empírics i les seves aplicacions en altres camps del coneixement i l'activitat humana. Reconèixer la naturalesa interdisciplinària i experimental de la química, a partir de fets empírics i la seva influència en la investigació científica. Considerar la importància de la química en els aspectes econòmics i laborals com també l'aplicació en altres disciplines i en l'activitat humana.</t>
  </si>
  <si>
    <t>CA2.1</t>
  </si>
  <si>
    <t>Relacionar els principis de la química amb els principals problemes de l'actualitat associats al desenvolupament de la ciència i la tecnologia, analitzant com es comuniquen a través dels mitjans de comunicació o són observats en l'experiència quotidiana. Analitzar amb actitud crítica com es comuniquen en els mitjans de comunicació o com s'observen en l'experiència quotidiana els principals problemes de l'actualitat associats a la tecnologia i la ciència relacionats amb la química.</t>
  </si>
  <si>
    <t>CA2.2</t>
  </si>
  <si>
    <t>Reconèixer i comunicar que les bases de la química constitueixen un cos de coneixement imprescindible en un marc contextual d'estudi i discussió de qüestions significatives en els àmbits social, econòmic, polític i ètic identificant la presència i influència d'aquestes bases en aquests àmbits. Identificar i comunicar la presència de la química en qüestions significatives dels àmbits social, econòmic, polític i ètic establint discussions argumentades.</t>
  </si>
  <si>
    <t>CA2.3</t>
  </si>
  <si>
    <t>Aplicar de manera informada, coherent i raonada els models i lleis de la química, explicant i predient les conseqüències d'experiments, fenòmens naturals, processos industrials i descobriments científics. Aplicar de manera informada, coherent i raonada els models i lleis de la química, explicant i predient les conseqüències d'experiments, fenòmens naturals, processos industrials i descobriments científics.</t>
  </si>
  <si>
    <t>CA3.1</t>
  </si>
  <si>
    <t>Utilitzar correctament les normes de nomenclatura de la IUPAC com a base d'un llenguatge universal per a la química que permeti la comunicació efectiva en tota la comunitat científica, aplicant aquestes normes al reconeixement i l'escriptura de fórmules i noms de diferents espècies químiques. Aplicar correctament les normes de nomenclatura IUPAC en l'escriptura de fórmules i noms de diferents espècies químiques com a base del llenguatge universal que permet la comunicació efectiva amb tota la comunitat educativa.</t>
  </si>
  <si>
    <t>CA3.2</t>
  </si>
  <si>
    <t>Emprar amb rigor eines matemàtiques per donar suport al desenvolupament del pensament científic que s'aconsegueix amb l'estudi de la química, aplicant aquestes eines en la resolució de problemes usant equacions, unitats, operacions, etc. Aplicar amb rigor les eines matemàtiques en la resolució de problemes utilitzant equacions, unitats, operacions algebraiques, etc. reconeixent el desenvolupament científic al qual s'arriba amb la química.</t>
  </si>
  <si>
    <t>CA3.3</t>
  </si>
  <si>
    <t>Practicar i fer respectar les normes de seguretat relacionades amb la manipulació de substàncies químiques en el laboratori i en altres entorns, com també els procediments per a la correcta gestió i eliminació dels residus, utilitzant correctament els codis de comunicació característics de la química. Valorar, posar en pràctica i promoure les normes de seguretat relacionades amb la manipulació de productes químics i actuar correctament en la gestió i l'eliminació d'aquests. Utilitzar correctament els codis de comunicació de la química.</t>
  </si>
  <si>
    <t>CA4.1</t>
  </si>
  <si>
    <t>Analitzar la composició química dels sistemes materials que es troben en l'entorn més pròxim, en el medi natural i en l'entorn industrial i tecnològic, demostrant que les seves propietats, aplicacions i beneficis estan basats en els principis de la química. Analitzar la composició química de la matèria que es troba en diferents entorns pròxims com el medi natural, industrial i tecnològic. Demostrar el fet de que les propietats, aplicacions i beneficis dels composts químics estan basats en els principis de la química.</t>
  </si>
  <si>
    <t>CA4.2</t>
  </si>
  <si>
    <t>Argumentar de manera informada, aplicant les teories i les lleis de la química, que els efectes negatius de determinades substàncies en l'ambient i en la salut es deuen al mal ús que es fa d'aquests productes o negligència i no a la ciència química en sí. Aplicar les lleis i teories de la química per argumentar raonadament que els efectes negatius en el medi ambient i en la salut de certes substàncies és per l'ús negligent i no al producte químic en sí, per desestigmatitzar la ciència química.</t>
  </si>
  <si>
    <t>CA4.3</t>
  </si>
  <si>
    <t>Explicar, emprant els coneixements científics adequats, quins són els beneficis dels nombrosos productes de la tecnologia química i com el seu ús i aplicació han contribuït al progrés de la societat. Emprar els coneixements científics i en especial els de química per explicar els beneficis dels productes de la tecnologia química i com l'ús i aplicacions d'aquests ha contribuït al progrés i benestar de la societat.</t>
  </si>
  <si>
    <t>CA5.1</t>
  </si>
  <si>
    <t>Reconèixer la important contribució en la química del treball col·laboratiu entre especialistes de diferents disciplines científiques posant en relleu les connexions entre les lleis i teories pròpies de cada una. Analitzar la contribució del treball col·laboratiu de diferents disciplines científiques reconeixent la important contribució de la química. Reconèixer les connexions entre lleis i teories de diferents disciplines científiques.</t>
  </si>
  <si>
    <t>CA5.2</t>
  </si>
  <si>
    <t>Reconèixer l'aportació de la química al desenvolupament del pensament científic i a l'autonomia de pensament crític a través de la posada en pràctica de les metodologies de treball pròpies de les disciplines científiques. Reconèixer les aportacions de la química en la ciència. Posar en pràctica el mètode científic, l'autonomia i el pensament crític.</t>
  </si>
  <si>
    <t>CA5.3</t>
  </si>
  <si>
    <t>Resoldre problemes relacionats amb la química i estudiar situacions relacionades amb aquesta ciència, tot reconeixent la importància de la contribució particular de cada membre de l'equip i la diversitat de pensament i consolidant habilitats socials positives en el si d'equips de treball. Resoldre i estudiar problemes i situacions relacionats amb la química de forma col·laborativa. Reconèixer la importància de cada membre de l'equip, valorant la diversitat de pensament i consolidant les habilitats socials positives en el sí dels equips.</t>
  </si>
  <si>
    <t>CA5.4</t>
  </si>
  <si>
    <t>Representar i visualitzar de manera eficient els conceptes de química que presentin majors dificultats utilitzant eines digitals i recursos variats, incloent experiències de laboratori real i virtual. Utilitzar eines i recursos variats (com laboratori virtual) per visualitzar i representar els conceptes químics que presenten més dificultat.</t>
  </si>
  <si>
    <t>CA6.1</t>
  </si>
  <si>
    <t>Explicar i raonar els conceptes fonamentals que es troben en la base de la química aplicant els conceptes, lleis i teories d'altres disciplines científiques (especialment de la física) a través de l'experimentació i la indagació. Explicar i raonar els conceptes fonamentals de la química aplicant els conceptes, lleis i teories d'altres disciplines científiques (física, biologia, etc.) a través del treball experimental i la recerca.</t>
  </si>
  <si>
    <t>CA6.2</t>
  </si>
  <si>
    <t>Deduir les idees fonamentals d'altres disciplines científiques (per exemple, la biologia o la tecnologia) per mitjà de la relació entre els seus continguts bàsics i les lleis i teories que són pròpies de la química. Relacionar els continguts bàsics, lleis i teories propis de la química amb les idees d'altres disciplines com la biologia, la física, la tecnologia, etc.</t>
  </si>
  <si>
    <t>CA6.3</t>
  </si>
  <si>
    <t>Solucionar problemes i qüestions que són característics de la química utilitzant les eines proveïdes per les matemàtiques i la tecnologia, reconeixent així la relació entre els fenòmens experimentals i naturals i els conceptes propis d'aquesta disciplina. Solucionar problemes i qüestions de la química utilitzant eines proveïdes per les matemàtiques i la tecnologia, reconeixent així la relació entre els fenòmens experimentals i naturals amb els conceptes propis d'aquesta disciplina.</t>
  </si>
  <si>
    <t>Bloque</t>
  </si>
  <si>
    <t>#</t>
  </si>
  <si>
    <t>Saber oficial</t>
  </si>
  <si>
    <t>Dimensión</t>
  </si>
  <si>
    <t>Saber previo necesario</t>
  </si>
  <si>
    <t>Conexión competencial</t>
  </si>
  <si>
    <t>Ejemplo actividad de aula</t>
  </si>
  <si>
    <t>Saberes básicos del decreto</t>
  </si>
  <si>
    <t>Els espectres atòmics com a responsables de la necessitat de la revisió del model atòmic. Rellevància d'aquest fenomen en el context del desenvolupament històric del model atòmic</t>
  </si>
  <si>
    <t>Interpretació dels espectres d'emissió i absorció dels elements. Relació amb l'estructura electrònica de l'àtom</t>
  </si>
  <si>
    <t>Hipòtesi de Planck i efecte fotoelèctric. Principis quàntics de l'estructura atòmica</t>
  </si>
  <si>
    <t>Relació entre el fenomen dels espectres atòmics i la quantització de l'energia. Limitacions del model de Bohr. Del model de Bohr als models mecanicoquàntics: necessitat d'una estructura electrònica en diferents nivells</t>
  </si>
  <si>
    <t>Principi d'incertesa d'Heisenberg i doble naturalesa ona-corpuscle de l'electró</t>
  </si>
  <si>
    <t>Naturalesa probabilística del concepte d'orbital</t>
  </si>
  <si>
    <t>Números quàntics i principi d'exclusió de Pauli. Estructura electrònica de l'àtom. Utilització del diagrama de Moeller i principi d'Aufbau per escriure la configuració electrònica dels elements químics. Principi de màxima multiplicitat de Hund. Taula periòdica i propietats dels àtoms</t>
  </si>
  <si>
    <t>Naturalesa experimental de l'origen de la taula periòdica quant a l'agrupament dels elements segons les seves propietats. La teoria atòmica actual i la seva relació amb les lleis experimentals observades</t>
  </si>
  <si>
    <t>Posició d'un element en la taula periòdica a partir de la seva configuració electrònica</t>
  </si>
  <si>
    <t>Tendències periòdiques. Aplicació a la predicció dels valors de les propietats dels elements de la taula a partir de la seva posició en aquesta: radi atòmic, energia d'ionització, afinitat electrònica, electronegativitat</t>
  </si>
  <si>
    <t>Tipus d'enllaç químic a partir de les característiques dels elements individuals que ho formen. Energia implicada en la formació de molècules, de cristalls i d'estructures macroscòpiques. Energia reticular. Cicle de Born-Haber. Càlcul de l'energia intercanviada en la formació de cristalls iònics. Relació amb solubilitat, punts de fusió, duresa. Propietats de les substàncies químiques</t>
  </si>
  <si>
    <t>Models de Lewis, TRPECV i hibridació d'orbitals per explicar la geometria molecular i la polaritat</t>
  </si>
  <si>
    <t>Models del núvol electrònic i la teoria de bandes per explicar les propietats característiques dels cristalls metàl·lics</t>
  </si>
  <si>
    <t>Forces intermoleculars a partir de les característiques de l'enllaç químic, la geometria de les molècules i la seva polaritat. Propietats macroscòpiques de composts moleculars i les característiques dels cristalls covalents</t>
  </si>
  <si>
    <t>B. Estructura de la materia. Primer principi de la termodinàmica: intercanvis d'energia entre sistemes a través de la calor i del treball</t>
  </si>
  <si>
    <t>Equacions termoquímiques. Concepte d'entalpia de reacció. Processos endotèrmics i exotèrmics</t>
  </si>
  <si>
    <t>Càlcul de la variació d'entalpia mitjançant la llei d'Hess, (a través de l'entalpia de formació estàndard o de les energies d'enllaç)</t>
  </si>
  <si>
    <t>Segon principi de la termodinàmica. L'entropia com a magnitud que afecta l'espontaneïtat i irreversibilitat dels processos químics</t>
  </si>
  <si>
    <t>Càlcul de l'energia de Gibbs de les reaccions químiques i espontaneïtat d'aquestes en funció de la temperatura del sistema</t>
  </si>
  <si>
    <t>C. Reacciones químicas. Teoria de les col·lisions com a model a escala microscòpica de les reaccions químiques. Conceptes de velocitat de reacció i energia d'activació</t>
  </si>
  <si>
    <t>Influència de les condicions de reacció sobre la velocitat d'aquesta</t>
  </si>
  <si>
    <t>Influència de la temperatura en la velocitat de reacció. Equació d'Arrhenius</t>
  </si>
  <si>
    <t>Llei diferencial de la velocitat d'una reacció química i els ordres de reacció a partir de dades experimentals de velocitat de reacció</t>
  </si>
  <si>
    <t>D. Química orgánica e industrial. L'equilibri químic com a procés dinàmic: equacions de velocitat i aspectes termodinàmics. Expressió de la constant d'equilibri mitjançant la llei d'acció de masses</t>
  </si>
  <si>
    <t>La constant d'equilibri de reaccions en les quals els reactius es trobin en diferent estat físic. Equilibris heterogenis</t>
  </si>
  <si>
    <t>Quocient de reacció com a predicció del sentit d'evolució de l'equilibri</t>
  </si>
  <si>
    <t>Càlcul de Kc i Kp i Relació entre KC i KP</t>
  </si>
  <si>
    <t>Producte de solubilitat en equilibris heterogenis. Efecte ió comú</t>
  </si>
  <si>
    <t>Principi de Le Châtelier i el quocient de reacció. Evolució de sistemes en equilibri a partir de la variació de les condicions de concentració, pressió, temperatura del sistema i addició d'un gas inert o catalitzador</t>
  </si>
  <si>
    <t>Reaccions àcid-base. Naturalesa àcida o bàsica d'una substància a partir de les teories d'Arrhenius i de Brønsted i Lowry</t>
  </si>
  <si>
    <t>Àcids i bases fortes i febles. Grau de dissociació en dissolució aquosa</t>
  </si>
  <si>
    <t>Equilibri d'autoionització de l'aigua</t>
  </si>
  <si>
    <t>Càlcul de pH de dissolucions àcides i bàsiques fortes i febles. Expressió de les constants Ka i Kb</t>
  </si>
  <si>
    <t>Concepte de parells àcid i base conjugats. Caràcter àcid o bàsic de dissolucions en les quals es produeix la hidròlisi d'una sal</t>
  </si>
  <si>
    <t>Reaccions entre àcids i bases. Concepte de neutralització. Volumetries àcid-base</t>
  </si>
  <si>
    <t>Àcids i bases rellevants a nivell industrial i de consum, amb especial incidència en el procés de la conservació del medi ambient</t>
  </si>
  <si>
    <t>Reaccions redox. Estat d'oxidació. Espècies que es redueixen o oxiden en una reacció a partir de la variació del seu nombre d'oxidació</t>
  </si>
  <si>
    <t>Mètode de l'ió-electró per ajustar equacions químiques d'oxidació-reducció. Medi àcid i bàsic</t>
  </si>
  <si>
    <t>Càlculs estequiomètrics i volumetries redox</t>
  </si>
  <si>
    <t>Potencial estàndard d'un parell redox. Espontaneïtat de processos químics i electroquímics que impliquin dos parells redox</t>
  </si>
  <si>
    <t>Lleis de Faraday: quantitat de càrrega elèctrica i les quantitats de substància en un procés electroquímic. Càlculs estequiomètrics en cel·les electrolítiques</t>
  </si>
  <si>
    <t>Reaccions d'oxidació i reducció en la fabricació i funcionament de bateries elèctriques, cel·les electrolítiques i piles de combustible, com també en la prevenció de la corrosió de metalls</t>
  </si>
  <si>
    <t>Isomeria. Fórmules moleculars i desenvolupades de composts orgànics. Diferents tipus d'isomeria estructural (funcional, de cadena, de posició) i isòmers espacials d'un compost (carboni quiral, activitat òptica)</t>
  </si>
  <si>
    <t>Models moleculars o tècniques de representació 3D de molècules. Isòmers espacials d'un compost i les seves propietats</t>
  </si>
  <si>
    <t>Reactivitat orgànica. Principals propietats químiques de les diferents funcions orgàniques. Comportament en dissolució o en reaccions químiques</t>
  </si>
  <si>
    <t>Principals tipus de reaccions orgàniques. Productes de la reacció entre composts orgànics i les equacions químiques corresponents</t>
  </si>
  <si>
    <t>Polímers. Procés de formació dels polímers a partir dels seus corresponents monòmers. Estructura i propietats</t>
  </si>
  <si>
    <t>Classificació dels polímers segons la seva naturalesa, estructura i composició. Aplicacions, propietats i riscs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</si>
  <si>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</si>
  <si>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</si>
  <si>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</si>
  <si>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</si>
  <si>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</si>
  <si>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</si>
  <si>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</si>
  <si>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</si>
  <si>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</si>
  <si>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</si>
  <si>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</si>
  <si>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</si>
  <si>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</si>
  <si>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</si>
  <si>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</si>
  <si>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</si>
  <si>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</si>
  <si>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</si>
  <si>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</si>
  <si>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</si>
  <si>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</si>
  <si>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</si>
  <si>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</si>
  <si>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</si>
  <si>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</si>
  <si>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</si>
  <si>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</si>
  <si>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</si>
  <si>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</si>
  <si>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</si>
  <si>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</si>
  <si>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</si>
  <si>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</si>
  <si>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</si>
  <si>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</si>
  <si>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</si>
  <si>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</si>
  <si>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</si>
  <si>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</si>
  <si>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</si>
  <si>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</si>
  <si>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</si>
  <si>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</si>
  <si>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</si>
  <si>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</si>
  <si>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</si>
  <si>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</si>
  <si>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</si>
  <si>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</si>
  <si>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</si>
  <si>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</si>
  <si>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</si>
  <si>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</si>
  <si>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</si>
  <si>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</si>
  <si>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</si>
  <si>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</si>
  <si>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</si>
  <si>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</si>
  <si>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</si>
  <si>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</si>
  <si>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</si>
  <si>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</si>
  <si>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</si>
  <si>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</si>
  <si>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</si>
  <si>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</si>
  <si>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</si>
  <si>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</si>
  <si>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</si>
  <si>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</si>
  <si>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</si>
  <si>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</si>
  <si>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</si>
  <si>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</si>
  <si>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</si>
  <si>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</si>
  <si>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</si>
  <si>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</si>
  <si>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</si>
  <si>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</si>
  <si>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</si>
  <si>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</si>
  <si>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</si>
  <si>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</si>
  <si>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</si>
  <si>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</si>
  <si>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</si>
  <si>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</si>
  <si>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</si>
  <si>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</si>
  <si>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</si>
  <si>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</si>
  <si>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</si>
  <si>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</si>
  <si>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</si>
  <si>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</si>
  <si>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</si>
  <si>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</si>
  <si>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</si>
  <si>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</si>
  <si>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</si>
  <si>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</si>
  <si>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</si>
  <si>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</si>
  <si>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</si>
  <si>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</si>
  <si>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</si>
  <si>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</si>
  <si>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</si>
  <si>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</si>
  <si>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</si>
  <si>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</si>
  <si>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</si>
  <si>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</si>
  <si>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</si>
  <si>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</si>
  <si>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</si>
  <si>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</si>
  <si>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</si>
  <si>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</si>
  <si>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</si>
  <si>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</si>
  <si>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</si>
  <si>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</si>
  <si>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</si>
  <si>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</si>
  <si>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</si>
  <si>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</si>
  <si>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</si>
  <si>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</si>
  <si>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</si>
  <si>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Reconèixer la importància de la química i les seves connexions amb altres àrees en el desenvolupament de la societat, el progrés de la ciència, la tecnologia, l'economia i el desen</t>
  </si>
  <si>
    <t>Descriure els principals processos químics que succeeixen en l'entorn i les propietats dels sistemes materials a partir dels coneixements, destreses i actituds propis de les difere</t>
  </si>
  <si>
    <t>Reconèixer la naturalesa experimental i interdisciplinària de la química i la seva influència en la recerca científica i en els àmbits econòmic i laboral actuals, considerant els f</t>
  </si>
  <si>
    <t>Relacionar els principis de la química amb els principals problemes de l'actualitat associats al desenvolupament de la ciència i la tecnologia, analitzant com es comuniquen a travé</t>
  </si>
  <si>
    <t xml:space="preserve">Reconèixer i comunicar que les bases de la química constitueixen un cos de coneixement imprescindible en un marc contextual d'estudi i discussió de qüestions significatives en els </t>
  </si>
  <si>
    <t>Aplicar de manera informada, coherent i raonada els models i lleis de la química, explicant i predient les conseqüències d'experiments, fenòmens naturals, processos industrials i d</t>
  </si>
  <si>
    <t>Utilitzar correctament les normes de nomenclatura de la IUPAC com a base d'un llenguatge universal per a la química que permeti la comunicació efectiva en tota la comunitat científ</t>
  </si>
  <si>
    <t>Emprar amb rigor eines matemàtiques per donar suport al desenvolupament del pensament científic que s'aconsegueix amb l'estudi de la química, aplicant aquestes eines en la resoluci</t>
  </si>
  <si>
    <t>Practicar i fer respectar les normes de seguretat relacionades amb la manipulació de substàncies químiques en el laboratori i en altres entorns, com també els procediments per a la</t>
  </si>
  <si>
    <t>Analitzar la composició química dels sistemes materials que es troben en l'entorn més pròxim, en el medi natural i en l'entorn industrial i tecnològic, demostrant que les seves pro</t>
  </si>
  <si>
    <t>Argumentar de manera informada, aplicant les teories i les lleis de la química, que els efectes negatius de determinades substàncies en l'ambient i en la salut es deuen al mal ús q</t>
  </si>
  <si>
    <t>Explicar, emprant els coneixements científics adequats, quins són els beneficis dels nombrosos productes de la tecnologia química i com el seu ús i aplicació han contribuït al prog</t>
  </si>
  <si>
    <t>Reconèixer la important contribució en la química del treball col·laboratiu entre especialistes de diferents disciplines científiques posant en relleu les connexions entre les llei</t>
  </si>
  <si>
    <t>Reconèixer l'aportació de la química al desenvolupament del pensament científic i a l'autonomia de pensament crític a través de la posada en pràctica de les metodologies de treball</t>
  </si>
  <si>
    <t xml:space="preserve">Resoldre problemes relacionats amb la química i estudiar situacions relacionades amb aquesta ciència, tot reconeixent la importància de la contribució particular de cada membre de </t>
  </si>
  <si>
    <t>Representar i visualitzar de manera eficient els conceptes de química que presentin majors dificultats utilitzant eines digitals i recursos variats, incloent experiències de labora</t>
  </si>
  <si>
    <t>Explicar i raonar els conceptes fonamentals que es troben en la base de la química aplicant els conceptes, lleis i teories d'altres disciplines científiques (especialment de la fís</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</si>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</sst>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179</v>
      </c>
      <c r="B2" s="6" t="s">
        <v>252</v>
      </c>
      <c r="C2" s="6" t="s">
        <v>253</v>
      </c>
      <c r="D2" s="6" t="s">
        <v>254</v>
      </c>
    </row>
    <row r="3" spans="1:4">
      <c r="A3" s="5" t="s">
        <v>36</v>
      </c>
      <c r="B3" s="5" t="s">
        <v>255</v>
      </c>
      <c r="C3" s="5" t="s">
        <v>256</v>
      </c>
      <c r="D3" s="5" t="s">
        <v>257</v>
      </c>
    </row>
    <row r="4" spans="1:4">
      <c r="A4" s="5" t="s">
        <v>43</v>
      </c>
      <c r="B4" s="5" t="s">
        <v>258</v>
      </c>
      <c r="C4" s="5" t="s">
        <v>259</v>
      </c>
      <c r="D4" s="5" t="s">
        <v>260</v>
      </c>
    </row>
    <row r="5" spans="1:4">
      <c r="A5" s="5" t="s">
        <v>49</v>
      </c>
      <c r="B5" s="5" t="s">
        <v>261</v>
      </c>
      <c r="C5" s="5" t="s">
        <v>262</v>
      </c>
      <c r="D5" s="5" t="s">
        <v>263</v>
      </c>
    </row>
    <row r="6" spans="1:4">
      <c r="A6" s="5" t="s">
        <v>56</v>
      </c>
      <c r="B6" s="5" t="s">
        <v>264</v>
      </c>
      <c r="C6" s="5" t="s">
        <v>265</v>
      </c>
      <c r="D6" s="5" t="s">
        <v>266</v>
      </c>
    </row>
    <row r="7" spans="1:4">
      <c r="A7" s="5" t="s">
        <v>63</v>
      </c>
      <c r="B7" s="5" t="s">
        <v>267</v>
      </c>
      <c r="C7" s="5" t="s">
        <v>268</v>
      </c>
      <c r="D7" s="5" t="s">
        <v>269</v>
      </c>
    </row>
    <row r="8" spans="1:4">
      <c r="A8" s="5" t="s">
        <v>69</v>
      </c>
      <c r="B8" s="5" t="s">
        <v>270</v>
      </c>
      <c r="C8" s="5" t="s">
        <v>271</v>
      </c>
      <c r="D8"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123</v>
      </c>
      <c r="B2" s="6" t="s">
        <v>276</v>
      </c>
      <c r="C2" s="6" t="s">
        <v>277</v>
      </c>
      <c r="D2" s="6" t="s">
        <v>278</v>
      </c>
      <c r="E2" s="6" t="s">
        <v>279</v>
      </c>
    </row>
    <row r="3" spans="1:5">
      <c r="A3" s="5">
        <v>1</v>
      </c>
      <c r="B3" s="5" t="s">
        <v>280</v>
      </c>
      <c r="C3" s="5" t="s">
        <v>281</v>
      </c>
      <c r="D3" s="5" t="s">
        <v>282</v>
      </c>
      <c r="E3" s="5" t="s">
        <v>283</v>
      </c>
    </row>
    <row r="4" spans="1:5">
      <c r="A4" s="5">
        <v>2</v>
      </c>
      <c r="B4" s="5" t="s">
        <v>284</v>
      </c>
      <c r="C4" s="5" t="s">
        <v>285</v>
      </c>
      <c r="D4" s="5" t="s">
        <v>286</v>
      </c>
      <c r="E4" s="5" t="s">
        <v>287</v>
      </c>
    </row>
    <row r="5" spans="1:5">
      <c r="A5" s="5">
        <v>3</v>
      </c>
      <c r="B5" s="5" t="s">
        <v>288</v>
      </c>
      <c r="C5" s="5" t="s">
        <v>289</v>
      </c>
      <c r="D5" s="5" t="s">
        <v>290</v>
      </c>
      <c r="E5" s="5" t="s">
        <v>291</v>
      </c>
    </row>
    <row r="6" spans="1:5">
      <c r="A6" s="5">
        <v>4</v>
      </c>
      <c r="B6" s="5" t="s">
        <v>292</v>
      </c>
      <c r="C6" s="5" t="s">
        <v>289</v>
      </c>
      <c r="D6" s="5" t="s">
        <v>293</v>
      </c>
      <c r="E6" s="5" t="s">
        <v>294</v>
      </c>
    </row>
    <row r="7" spans="1:5">
      <c r="A7" s="5">
        <v>5</v>
      </c>
      <c r="B7" s="5" t="s">
        <v>295</v>
      </c>
      <c r="C7" s="5" t="s">
        <v>296</v>
      </c>
      <c r="D7" s="5" t="s">
        <v>297</v>
      </c>
      <c r="E7" s="5" t="s">
        <v>298</v>
      </c>
    </row>
    <row r="8" spans="1:5">
      <c r="A8" s="5">
        <v>6</v>
      </c>
      <c r="B8" s="5" t="s">
        <v>299</v>
      </c>
      <c r="C8" s="5" t="s">
        <v>281</v>
      </c>
      <c r="D8" s="5" t="s">
        <v>300</v>
      </c>
      <c r="E8" s="5" t="s">
        <v>301</v>
      </c>
    </row>
    <row r="9" spans="1:5">
      <c r="A9" s="5">
        <v>7</v>
      </c>
      <c r="B9" s="5" t="s">
        <v>302</v>
      </c>
      <c r="C9" s="5" t="s">
        <v>281</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76</v>
      </c>
      <c r="C2" s="6" t="s">
        <v>306</v>
      </c>
      <c r="D2" s="6" t="s">
        <v>307</v>
      </c>
      <c r="E2" s="6" t="s">
        <v>308</v>
      </c>
      <c r="F2" s="6" t="s">
        <v>309</v>
      </c>
    </row>
    <row r="3" spans="1:6">
      <c r="A3" s="5" t="s">
        <v>83</v>
      </c>
      <c r="B3" s="5" t="s">
        <v>36</v>
      </c>
      <c r="C3" s="5" t="s">
        <v>310</v>
      </c>
      <c r="D3" s="7"/>
      <c r="E3" s="7">
        <v>5.26</v>
      </c>
      <c r="F3" s="5"/>
    </row>
    <row r="4" spans="1:6">
      <c r="A4" s="5" t="s">
        <v>86</v>
      </c>
      <c r="B4" s="5" t="s">
        <v>36</v>
      </c>
      <c r="C4" s="5" t="s">
        <v>311</v>
      </c>
      <c r="D4" s="7"/>
      <c r="E4" s="7">
        <v>5.26</v>
      </c>
      <c r="F4" s="5"/>
    </row>
    <row r="5" spans="1:6">
      <c r="A5" s="5" t="s">
        <v>88</v>
      </c>
      <c r="B5" s="5" t="s">
        <v>36</v>
      </c>
      <c r="C5" s="5" t="s">
        <v>312</v>
      </c>
      <c r="D5" s="7"/>
      <c r="E5" s="7">
        <v>5.26</v>
      </c>
      <c r="F5" s="5"/>
    </row>
    <row r="6" spans="1:6">
      <c r="A6" s="5" t="s">
        <v>90</v>
      </c>
      <c r="B6" s="5" t="s">
        <v>43</v>
      </c>
      <c r="C6" s="5" t="s">
        <v>313</v>
      </c>
      <c r="D6" s="7"/>
      <c r="E6" s="7">
        <v>5.26</v>
      </c>
      <c r="F6" s="5"/>
    </row>
    <row r="7" spans="1:6">
      <c r="A7" s="5" t="s">
        <v>92</v>
      </c>
      <c r="B7" s="5" t="s">
        <v>43</v>
      </c>
      <c r="C7" s="5" t="s">
        <v>314</v>
      </c>
      <c r="D7" s="7"/>
      <c r="E7" s="7">
        <v>5.26</v>
      </c>
      <c r="F7" s="5"/>
    </row>
    <row r="8" spans="1:6">
      <c r="A8" s="5" t="s">
        <v>94</v>
      </c>
      <c r="B8" s="5" t="s">
        <v>43</v>
      </c>
      <c r="C8" s="5" t="s">
        <v>315</v>
      </c>
      <c r="D8" s="7"/>
      <c r="E8" s="7">
        <v>5.26</v>
      </c>
      <c r="F8" s="5"/>
    </row>
    <row r="9" spans="1:6">
      <c r="A9" s="5" t="s">
        <v>96</v>
      </c>
      <c r="B9" s="5" t="s">
        <v>49</v>
      </c>
      <c r="C9" s="5" t="s">
        <v>316</v>
      </c>
      <c r="D9" s="7"/>
      <c r="E9" s="7">
        <v>5.26</v>
      </c>
      <c r="F9" s="5"/>
    </row>
    <row r="10" spans="1:6">
      <c r="A10" s="5" t="s">
        <v>98</v>
      </c>
      <c r="B10" s="5" t="s">
        <v>49</v>
      </c>
      <c r="C10" s="5" t="s">
        <v>317</v>
      </c>
      <c r="D10" s="7"/>
      <c r="E10" s="7">
        <v>5.26</v>
      </c>
      <c r="F10" s="5"/>
    </row>
    <row r="11" spans="1:6">
      <c r="A11" s="5" t="s">
        <v>100</v>
      </c>
      <c r="B11" s="5" t="s">
        <v>49</v>
      </c>
      <c r="C11" s="5" t="s">
        <v>318</v>
      </c>
      <c r="D11" s="7"/>
      <c r="E11" s="7">
        <v>5.26</v>
      </c>
      <c r="F11" s="5"/>
    </row>
    <row r="12" spans="1:6">
      <c r="A12" s="5" t="s">
        <v>102</v>
      </c>
      <c r="B12" s="5" t="s">
        <v>56</v>
      </c>
      <c r="C12" s="5" t="s">
        <v>319</v>
      </c>
      <c r="D12" s="7"/>
      <c r="E12" s="7">
        <v>5.26</v>
      </c>
      <c r="F12" s="5"/>
    </row>
    <row r="13" spans="1:6">
      <c r="A13" s="5" t="s">
        <v>104</v>
      </c>
      <c r="B13" s="5" t="s">
        <v>56</v>
      </c>
      <c r="C13" s="5" t="s">
        <v>320</v>
      </c>
      <c r="D13" s="7"/>
      <c r="E13" s="7">
        <v>5.26</v>
      </c>
      <c r="F13" s="5"/>
    </row>
    <row r="14" spans="1:6">
      <c r="A14" s="5" t="s">
        <v>106</v>
      </c>
      <c r="B14" s="5" t="s">
        <v>56</v>
      </c>
      <c r="C14" s="5" t="s">
        <v>321</v>
      </c>
      <c r="D14" s="7"/>
      <c r="E14" s="7">
        <v>5.26</v>
      </c>
      <c r="F14" s="5"/>
    </row>
    <row r="15" spans="1:6">
      <c r="A15" s="5" t="s">
        <v>108</v>
      </c>
      <c r="B15" s="5" t="s">
        <v>63</v>
      </c>
      <c r="C15" s="5" t="s">
        <v>322</v>
      </c>
      <c r="D15" s="7"/>
      <c r="E15" s="7">
        <v>5.26</v>
      </c>
      <c r="F15" s="5"/>
    </row>
    <row r="16" spans="1:6">
      <c r="A16" s="5" t="s">
        <v>110</v>
      </c>
      <c r="B16" s="5" t="s">
        <v>63</v>
      </c>
      <c r="C16" s="5" t="s">
        <v>323</v>
      </c>
      <c r="D16" s="7"/>
      <c r="E16" s="7">
        <v>5.26</v>
      </c>
      <c r="F16" s="5"/>
    </row>
    <row r="17" spans="1:6">
      <c r="A17" s="5" t="s">
        <v>112</v>
      </c>
      <c r="B17" s="5" t="s">
        <v>63</v>
      </c>
      <c r="C17" s="5" t="s">
        <v>324</v>
      </c>
      <c r="D17" s="7"/>
      <c r="E17" s="7">
        <v>5.26</v>
      </c>
      <c r="F17" s="5"/>
    </row>
    <row r="18" spans="1:6">
      <c r="A18" s="5" t="s">
        <v>114</v>
      </c>
      <c r="B18" s="5" t="s">
        <v>63</v>
      </c>
      <c r="C18" s="5" t="s">
        <v>325</v>
      </c>
      <c r="D18" s="7"/>
      <c r="E18" s="7">
        <v>5.26</v>
      </c>
      <c r="F18" s="5"/>
    </row>
    <row r="19" spans="1:6">
      <c r="A19" s="5" t="s">
        <v>116</v>
      </c>
      <c r="B19" s="5" t="s">
        <v>69</v>
      </c>
      <c r="C19" s="5" t="s">
        <v>326</v>
      </c>
      <c r="D19" s="7"/>
      <c r="E19" s="7">
        <v>5.26</v>
      </c>
      <c r="F19" s="5"/>
    </row>
    <row r="20" spans="1:6">
      <c r="A20" s="5" t="s">
        <v>118</v>
      </c>
      <c r="B20" s="5" t="s">
        <v>69</v>
      </c>
      <c r="C20" s="5" t="s">
        <v>327</v>
      </c>
      <c r="D20" s="7"/>
      <c r="E20" s="7">
        <v>5.26</v>
      </c>
      <c r="F20" s="5"/>
    </row>
    <row r="21" spans="1:6">
      <c r="A21" s="5" t="s">
        <v>120</v>
      </c>
      <c r="B21" s="5" t="s">
        <v>69</v>
      </c>
      <c r="C21" s="5" t="s">
        <v>328</v>
      </c>
      <c r="D21" s="7"/>
      <c r="E21" s="7">
        <v>5.26</v>
      </c>
      <c r="F21" s="5"/>
    </row>
    <row r="22" spans="1:6">
      <c r="A22" s="5" t="s">
        <v>329</v>
      </c>
      <c r="B22" s="5"/>
      <c r="C22" s="5"/>
      <c r="D22" s="7"/>
      <c r="E22" s="7">
        <f>SUM(E3:E21)</f>
        <v>99.94000000000001</v>
      </c>
      <c r="F22"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331</v>
      </c>
      <c r="B1" s="6" t="s">
        <v>332</v>
      </c>
      <c r="C1" s="6" t="s">
        <v>83</v>
      </c>
      <c r="D1" s="6" t="s">
        <v>86</v>
      </c>
      <c r="E1" s="6" t="s">
        <v>88</v>
      </c>
      <c r="F1" s="6" t="s">
        <v>90</v>
      </c>
      <c r="G1" s="6" t="s">
        <v>92</v>
      </c>
      <c r="H1" s="6" t="s">
        <v>94</v>
      </c>
      <c r="I1" s="6" t="s">
        <v>96</v>
      </c>
      <c r="J1" s="6" t="s">
        <v>98</v>
      </c>
      <c r="K1" s="6" t="s">
        <v>100</v>
      </c>
      <c r="L1" s="6" t="s">
        <v>102</v>
      </c>
      <c r="M1" s="6" t="s">
        <v>104</v>
      </c>
      <c r="N1" s="6" t="s">
        <v>106</v>
      </c>
      <c r="O1" s="6" t="s">
        <v>108</v>
      </c>
      <c r="P1" s="6" t="s">
        <v>110</v>
      </c>
      <c r="Q1" s="6" t="s">
        <v>112</v>
      </c>
      <c r="R1" s="6" t="s">
        <v>114</v>
      </c>
      <c r="S1" s="6" t="s">
        <v>116</v>
      </c>
      <c r="T1" s="6" t="s">
        <v>118</v>
      </c>
      <c r="U1" s="6" t="s">
        <v>120</v>
      </c>
      <c r="V1" s="6" t="s">
        <v>333</v>
      </c>
      <c r="W1" s="6" t="s">
        <v>309</v>
      </c>
    </row>
    <row r="2" spans="1:23">
      <c r="A2" s="5" t="s">
        <v>334</v>
      </c>
      <c r="B2" s="5"/>
      <c r="C2" s="5"/>
      <c r="D2" s="5"/>
      <c r="E2" s="5"/>
      <c r="F2" s="5"/>
      <c r="G2" s="5"/>
      <c r="H2" s="5"/>
      <c r="I2" s="5"/>
      <c r="J2" s="5"/>
      <c r="K2" s="5"/>
      <c r="L2" s="5"/>
      <c r="M2" s="5"/>
      <c r="N2" s="5"/>
      <c r="O2" s="5"/>
      <c r="P2" s="5"/>
      <c r="Q2" s="5"/>
      <c r="R2" s="5"/>
      <c r="S2" s="5"/>
      <c r="T2" s="5"/>
      <c r="U2" s="5"/>
      <c r="V2" s="5" t="str">
        <f>IFERROR(AVERAGE(C2:U2),"")</f>
        <v/>
      </c>
      <c r="W2" s="5"/>
    </row>
    <row r="3" spans="1:23">
      <c r="A3" s="5" t="s">
        <v>335</v>
      </c>
      <c r="B3" s="5"/>
      <c r="C3" s="5"/>
      <c r="D3" s="5"/>
      <c r="E3" s="5"/>
      <c r="F3" s="5"/>
      <c r="G3" s="5"/>
      <c r="H3" s="5"/>
      <c r="I3" s="5"/>
      <c r="J3" s="5"/>
      <c r="K3" s="5"/>
      <c r="L3" s="5"/>
      <c r="M3" s="5"/>
      <c r="N3" s="5"/>
      <c r="O3" s="5"/>
      <c r="P3" s="5"/>
      <c r="Q3" s="5"/>
      <c r="R3" s="5"/>
      <c r="S3" s="5"/>
      <c r="T3" s="5"/>
      <c r="U3" s="5"/>
      <c r="V3" s="5" t="str">
        <f>IFERROR(AVERAGE(C3:U3),"")</f>
        <v/>
      </c>
      <c r="W3" s="5"/>
    </row>
    <row r="4" spans="1:23">
      <c r="A4" s="5" t="s">
        <v>336</v>
      </c>
      <c r="B4" s="5"/>
      <c r="C4" s="5"/>
      <c r="D4" s="5"/>
      <c r="E4" s="5"/>
      <c r="F4" s="5"/>
      <c r="G4" s="5"/>
      <c r="H4" s="5"/>
      <c r="I4" s="5"/>
      <c r="J4" s="5"/>
      <c r="K4" s="5"/>
      <c r="L4" s="5"/>
      <c r="M4" s="5"/>
      <c r="N4" s="5"/>
      <c r="O4" s="5"/>
      <c r="P4" s="5"/>
      <c r="Q4" s="5"/>
      <c r="R4" s="5"/>
      <c r="S4" s="5"/>
      <c r="T4" s="5"/>
      <c r="U4" s="5"/>
      <c r="V4" s="5" t="str">
        <f>IFERROR(AVERAGE(C4:U4),"")</f>
        <v/>
      </c>
      <c r="W4" s="5"/>
    </row>
    <row r="5" spans="1:23">
      <c r="A5" s="5" t="s">
        <v>337</v>
      </c>
      <c r="B5" s="5"/>
      <c r="C5" s="5"/>
      <c r="D5" s="5"/>
      <c r="E5" s="5"/>
      <c r="F5" s="5"/>
      <c r="G5" s="5"/>
      <c r="H5" s="5"/>
      <c r="I5" s="5"/>
      <c r="J5" s="5"/>
      <c r="K5" s="5"/>
      <c r="L5" s="5"/>
      <c r="M5" s="5"/>
      <c r="N5" s="5"/>
      <c r="O5" s="5"/>
      <c r="P5" s="5"/>
      <c r="Q5" s="5"/>
      <c r="R5" s="5"/>
      <c r="S5" s="5"/>
      <c r="T5" s="5"/>
      <c r="U5" s="5"/>
      <c r="V5" s="5" t="str">
        <f>IFERROR(AVERAGE(C5:U5),"")</f>
        <v/>
      </c>
      <c r="W5" s="5"/>
    </row>
    <row r="6" spans="1:23">
      <c r="A6" s="5" t="s">
        <v>338</v>
      </c>
      <c r="B6" s="5"/>
      <c r="C6" s="5"/>
      <c r="D6" s="5"/>
      <c r="E6" s="5"/>
      <c r="F6" s="5"/>
      <c r="G6" s="5"/>
      <c r="H6" s="5"/>
      <c r="I6" s="5"/>
      <c r="J6" s="5"/>
      <c r="K6" s="5"/>
      <c r="L6" s="5"/>
      <c r="M6" s="5"/>
      <c r="N6" s="5"/>
      <c r="O6" s="5"/>
      <c r="P6" s="5"/>
      <c r="Q6" s="5"/>
      <c r="R6" s="5"/>
      <c r="S6" s="5"/>
      <c r="T6" s="5"/>
      <c r="U6" s="5"/>
      <c r="V6" s="5" t="str">
        <f>IFERROR(AVERAGE(C6:U6),"")</f>
        <v/>
      </c>
      <c r="W6" s="5"/>
    </row>
    <row r="7" spans="1:23">
      <c r="A7" s="5" t="s">
        <v>339</v>
      </c>
      <c r="B7" s="5"/>
      <c r="C7" s="5"/>
      <c r="D7" s="5"/>
      <c r="E7" s="5"/>
      <c r="F7" s="5"/>
      <c r="G7" s="5"/>
      <c r="H7" s="5"/>
      <c r="I7" s="5"/>
      <c r="J7" s="5"/>
      <c r="K7" s="5"/>
      <c r="L7" s="5"/>
      <c r="M7" s="5"/>
      <c r="N7" s="5"/>
      <c r="O7" s="5"/>
      <c r="P7" s="5"/>
      <c r="Q7" s="5"/>
      <c r="R7" s="5"/>
      <c r="S7" s="5"/>
      <c r="T7" s="5"/>
      <c r="U7" s="5"/>
      <c r="V7" s="5" t="str">
        <f>IFERROR(AVERAGE(C7:U7),"")</f>
        <v/>
      </c>
      <c r="W7" s="5"/>
    </row>
    <row r="8" spans="1:23">
      <c r="A8" s="5" t="s">
        <v>340</v>
      </c>
      <c r="B8" s="5"/>
      <c r="C8" s="5"/>
      <c r="D8" s="5"/>
      <c r="E8" s="5"/>
      <c r="F8" s="5"/>
      <c r="G8" s="5"/>
      <c r="H8" s="5"/>
      <c r="I8" s="5"/>
      <c r="J8" s="5"/>
      <c r="K8" s="5"/>
      <c r="L8" s="5"/>
      <c r="M8" s="5"/>
      <c r="N8" s="5"/>
      <c r="O8" s="5"/>
      <c r="P8" s="5"/>
      <c r="Q8" s="5"/>
      <c r="R8" s="5"/>
      <c r="S8" s="5"/>
      <c r="T8" s="5"/>
      <c r="U8" s="5"/>
      <c r="V8" s="5" t="str">
        <f>IFERROR(AVERAGE(C8:U8),"")</f>
        <v/>
      </c>
      <c r="W8" s="5"/>
    </row>
    <row r="9" spans="1:23">
      <c r="A9" s="5" t="s">
        <v>341</v>
      </c>
      <c r="B9" s="5"/>
      <c r="C9" s="5"/>
      <c r="D9" s="5"/>
      <c r="E9" s="5"/>
      <c r="F9" s="5"/>
      <c r="G9" s="5"/>
      <c r="H9" s="5"/>
      <c r="I9" s="5"/>
      <c r="J9" s="5"/>
      <c r="K9" s="5"/>
      <c r="L9" s="5"/>
      <c r="M9" s="5"/>
      <c r="N9" s="5"/>
      <c r="O9" s="5"/>
      <c r="P9" s="5"/>
      <c r="Q9" s="5"/>
      <c r="R9" s="5"/>
      <c r="S9" s="5"/>
      <c r="T9" s="5"/>
      <c r="U9" s="5"/>
      <c r="V9" s="5" t="str">
        <f>IFERROR(AVERAGE(C9:U9),"")</f>
        <v/>
      </c>
      <c r="W9" s="5"/>
    </row>
    <row r="10" spans="1:23">
      <c r="A10" s="5" t="s">
        <v>342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343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344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345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346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347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348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349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350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351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352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353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354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355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356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357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358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359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360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361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362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363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t="s">
        <v>83</v>
      </c>
      <c r="C2" s="5" t="s">
        <v>36</v>
      </c>
      <c r="D2" s="5" t="s">
        <v>84</v>
      </c>
      <c r="E2" s="5"/>
      <c r="F2" s="5"/>
      <c r="G2" s="5"/>
      <c r="H2" s="5" t="s">
        <v>85</v>
      </c>
      <c r="I2" s="5"/>
      <c r="J2" s="5"/>
      <c r="K2" s="7">
        <v>5.26</v>
      </c>
    </row>
    <row r="3" spans="1:11">
      <c r="A3" s="5" t="s">
        <v>35</v>
      </c>
      <c r="B3" s="5" t="s">
        <v>86</v>
      </c>
      <c r="C3" s="5" t="s">
        <v>36</v>
      </c>
      <c r="D3" s="5" t="s">
        <v>87</v>
      </c>
      <c r="E3" s="5"/>
      <c r="F3" s="5"/>
      <c r="G3" s="5"/>
      <c r="H3" s="5" t="s">
        <v>85</v>
      </c>
      <c r="I3" s="5"/>
      <c r="J3" s="5"/>
      <c r="K3" s="7">
        <v>5.26</v>
      </c>
    </row>
    <row r="4" spans="1:11">
      <c r="A4" s="5" t="s">
        <v>35</v>
      </c>
      <c r="B4" s="5" t="s">
        <v>88</v>
      </c>
      <c r="C4" s="5" t="s">
        <v>36</v>
      </c>
      <c r="D4" s="5" t="s">
        <v>89</v>
      </c>
      <c r="E4" s="5"/>
      <c r="F4" s="5"/>
      <c r="G4" s="5"/>
      <c r="H4" s="5" t="s">
        <v>85</v>
      </c>
      <c r="I4" s="5"/>
      <c r="J4" s="5"/>
      <c r="K4" s="7">
        <v>5.26</v>
      </c>
    </row>
    <row r="5" spans="1:11">
      <c r="A5" s="5" t="s">
        <v>35</v>
      </c>
      <c r="B5" s="5" t="s">
        <v>90</v>
      </c>
      <c r="C5" s="5" t="s">
        <v>43</v>
      </c>
      <c r="D5" s="5" t="s">
        <v>91</v>
      </c>
      <c r="E5" s="5"/>
      <c r="F5" s="5"/>
      <c r="G5" s="5"/>
      <c r="H5" s="5" t="s">
        <v>85</v>
      </c>
      <c r="I5" s="5"/>
      <c r="J5" s="5"/>
      <c r="K5" s="7">
        <v>5.26</v>
      </c>
    </row>
    <row r="6" spans="1:11">
      <c r="A6" s="5" t="s">
        <v>35</v>
      </c>
      <c r="B6" s="5" t="s">
        <v>92</v>
      </c>
      <c r="C6" s="5" t="s">
        <v>43</v>
      </c>
      <c r="D6" s="5" t="s">
        <v>93</v>
      </c>
      <c r="E6" s="5"/>
      <c r="F6" s="5"/>
      <c r="G6" s="5"/>
      <c r="H6" s="5" t="s">
        <v>85</v>
      </c>
      <c r="I6" s="5"/>
      <c r="J6" s="5"/>
      <c r="K6" s="7">
        <v>5.26</v>
      </c>
    </row>
    <row r="7" spans="1:11">
      <c r="A7" s="5" t="s">
        <v>35</v>
      </c>
      <c r="B7" s="5" t="s">
        <v>94</v>
      </c>
      <c r="C7" s="5" t="s">
        <v>43</v>
      </c>
      <c r="D7" s="5" t="s">
        <v>95</v>
      </c>
      <c r="E7" s="5"/>
      <c r="F7" s="5"/>
      <c r="G7" s="5"/>
      <c r="H7" s="5" t="s">
        <v>85</v>
      </c>
      <c r="I7" s="5"/>
      <c r="J7" s="5"/>
      <c r="K7" s="7">
        <v>5.26</v>
      </c>
    </row>
    <row r="8" spans="1:11">
      <c r="A8" s="5" t="s">
        <v>35</v>
      </c>
      <c r="B8" s="5" t="s">
        <v>96</v>
      </c>
      <c r="C8" s="5" t="s">
        <v>49</v>
      </c>
      <c r="D8" s="5" t="s">
        <v>97</v>
      </c>
      <c r="E8" s="5"/>
      <c r="F8" s="5"/>
      <c r="G8" s="5"/>
      <c r="H8" s="5" t="s">
        <v>85</v>
      </c>
      <c r="I8" s="5"/>
      <c r="J8" s="5"/>
      <c r="K8" s="7">
        <v>5.26</v>
      </c>
    </row>
    <row r="9" spans="1:11">
      <c r="A9" s="5" t="s">
        <v>35</v>
      </c>
      <c r="B9" s="5" t="s">
        <v>98</v>
      </c>
      <c r="C9" s="5" t="s">
        <v>49</v>
      </c>
      <c r="D9" s="5" t="s">
        <v>99</v>
      </c>
      <c r="E9" s="5"/>
      <c r="F9" s="5"/>
      <c r="G9" s="5"/>
      <c r="H9" s="5" t="s">
        <v>85</v>
      </c>
      <c r="I9" s="5"/>
      <c r="J9" s="5"/>
      <c r="K9" s="7">
        <v>5.26</v>
      </c>
    </row>
    <row r="10" spans="1:11">
      <c r="A10" s="5" t="s">
        <v>35</v>
      </c>
      <c r="B10" s="5" t="s">
        <v>100</v>
      </c>
      <c r="C10" s="5" t="s">
        <v>49</v>
      </c>
      <c r="D10" s="5" t="s">
        <v>101</v>
      </c>
      <c r="E10" s="5"/>
      <c r="F10" s="5"/>
      <c r="G10" s="5"/>
      <c r="H10" s="5" t="s">
        <v>85</v>
      </c>
      <c r="I10" s="5"/>
      <c r="J10" s="5"/>
      <c r="K10" s="7">
        <v>5.26</v>
      </c>
    </row>
    <row r="11" spans="1:11">
      <c r="A11" s="5" t="s">
        <v>35</v>
      </c>
      <c r="B11" s="5" t="s">
        <v>102</v>
      </c>
      <c r="C11" s="5" t="s">
        <v>56</v>
      </c>
      <c r="D11" s="5" t="s">
        <v>103</v>
      </c>
      <c r="E11" s="5"/>
      <c r="F11" s="5"/>
      <c r="G11" s="5"/>
      <c r="H11" s="5" t="s">
        <v>85</v>
      </c>
      <c r="I11" s="5"/>
      <c r="J11" s="5"/>
      <c r="K11" s="7">
        <v>5.26</v>
      </c>
    </row>
    <row r="12" spans="1:11">
      <c r="A12" s="5" t="s">
        <v>35</v>
      </c>
      <c r="B12" s="5" t="s">
        <v>104</v>
      </c>
      <c r="C12" s="5" t="s">
        <v>56</v>
      </c>
      <c r="D12" s="5" t="s">
        <v>105</v>
      </c>
      <c r="E12" s="5"/>
      <c r="F12" s="5"/>
      <c r="G12" s="5"/>
      <c r="H12" s="5" t="s">
        <v>85</v>
      </c>
      <c r="I12" s="5"/>
      <c r="J12" s="5"/>
      <c r="K12" s="7">
        <v>5.26</v>
      </c>
    </row>
    <row r="13" spans="1:11">
      <c r="A13" s="5" t="s">
        <v>35</v>
      </c>
      <c r="B13" s="5" t="s">
        <v>106</v>
      </c>
      <c r="C13" s="5" t="s">
        <v>56</v>
      </c>
      <c r="D13" s="5" t="s">
        <v>107</v>
      </c>
      <c r="E13" s="5"/>
      <c r="F13" s="5"/>
      <c r="G13" s="5"/>
      <c r="H13" s="5" t="s">
        <v>85</v>
      </c>
      <c r="I13" s="5"/>
      <c r="J13" s="5"/>
      <c r="K13" s="7">
        <v>5.26</v>
      </c>
    </row>
    <row r="14" spans="1:11">
      <c r="A14" s="5" t="s">
        <v>35</v>
      </c>
      <c r="B14" s="5" t="s">
        <v>108</v>
      </c>
      <c r="C14" s="5" t="s">
        <v>63</v>
      </c>
      <c r="D14" s="5" t="s">
        <v>109</v>
      </c>
      <c r="E14" s="5"/>
      <c r="F14" s="5"/>
      <c r="G14" s="5"/>
      <c r="H14" s="5" t="s">
        <v>85</v>
      </c>
      <c r="I14" s="5"/>
      <c r="J14" s="5"/>
      <c r="K14" s="7">
        <v>5.26</v>
      </c>
    </row>
    <row r="15" spans="1:11">
      <c r="A15" s="5" t="s">
        <v>35</v>
      </c>
      <c r="B15" s="5" t="s">
        <v>110</v>
      </c>
      <c r="C15" s="5" t="s">
        <v>63</v>
      </c>
      <c r="D15" s="5" t="s">
        <v>111</v>
      </c>
      <c r="E15" s="5"/>
      <c r="F15" s="5"/>
      <c r="G15" s="5"/>
      <c r="H15" s="5" t="s">
        <v>85</v>
      </c>
      <c r="I15" s="5"/>
      <c r="J15" s="5"/>
      <c r="K15" s="7">
        <v>5.26</v>
      </c>
    </row>
    <row r="16" spans="1:11">
      <c r="A16" s="5" t="s">
        <v>35</v>
      </c>
      <c r="B16" s="5" t="s">
        <v>112</v>
      </c>
      <c r="C16" s="5" t="s">
        <v>63</v>
      </c>
      <c r="D16" s="5" t="s">
        <v>113</v>
      </c>
      <c r="E16" s="5"/>
      <c r="F16" s="5"/>
      <c r="G16" s="5"/>
      <c r="H16" s="5" t="s">
        <v>85</v>
      </c>
      <c r="I16" s="5"/>
      <c r="J16" s="5"/>
      <c r="K16" s="7">
        <v>5.26</v>
      </c>
    </row>
    <row r="17" spans="1:11">
      <c r="A17" s="5" t="s">
        <v>35</v>
      </c>
      <c r="B17" s="5" t="s">
        <v>114</v>
      </c>
      <c r="C17" s="5" t="s">
        <v>63</v>
      </c>
      <c r="D17" s="5" t="s">
        <v>115</v>
      </c>
      <c r="E17" s="5"/>
      <c r="F17" s="5"/>
      <c r="G17" s="5"/>
      <c r="H17" s="5" t="s">
        <v>85</v>
      </c>
      <c r="I17" s="5"/>
      <c r="J17" s="5"/>
      <c r="K17" s="7">
        <v>5.26</v>
      </c>
    </row>
    <row r="18" spans="1:11">
      <c r="A18" s="5" t="s">
        <v>35</v>
      </c>
      <c r="B18" s="5" t="s">
        <v>116</v>
      </c>
      <c r="C18" s="5" t="s">
        <v>69</v>
      </c>
      <c r="D18" s="5" t="s">
        <v>117</v>
      </c>
      <c r="E18" s="5"/>
      <c r="F18" s="5"/>
      <c r="G18" s="5"/>
      <c r="H18" s="5" t="s">
        <v>85</v>
      </c>
      <c r="I18" s="5"/>
      <c r="J18" s="5"/>
      <c r="K18" s="7">
        <v>5.26</v>
      </c>
    </row>
    <row r="19" spans="1:11">
      <c r="A19" s="5" t="s">
        <v>35</v>
      </c>
      <c r="B19" s="5" t="s">
        <v>118</v>
      </c>
      <c r="C19" s="5" t="s">
        <v>69</v>
      </c>
      <c r="D19" s="5" t="s">
        <v>119</v>
      </c>
      <c r="E19" s="5"/>
      <c r="F19" s="5"/>
      <c r="G19" s="5"/>
      <c r="H19" s="5" t="s">
        <v>85</v>
      </c>
      <c r="I19" s="5"/>
      <c r="J19" s="5"/>
      <c r="K19" s="7">
        <v>5.26</v>
      </c>
    </row>
    <row r="20" spans="1:11">
      <c r="A20" s="5" t="s">
        <v>35</v>
      </c>
      <c r="B20" s="5" t="s">
        <v>120</v>
      </c>
      <c r="C20" s="5" t="s">
        <v>69</v>
      </c>
      <c r="D20" s="5" t="s">
        <v>121</v>
      </c>
      <c r="E20" s="5"/>
      <c r="F20" s="5"/>
      <c r="G20" s="5"/>
      <c r="H20" s="5" t="s">
        <v>85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35</v>
      </c>
      <c r="B2" s="5" t="s">
        <v>129</v>
      </c>
      <c r="C2" s="5">
        <v>1</v>
      </c>
      <c r="D2" s="5" t="s">
        <v>130</v>
      </c>
      <c r="E2" s="5"/>
      <c r="F2" s="5"/>
      <c r="G2" s="5"/>
      <c r="H2" s="5"/>
      <c r="I2" s="5"/>
    </row>
    <row r="3" spans="1:9">
      <c r="A3" s="5" t="s">
        <v>35</v>
      </c>
      <c r="B3" s="5" t="s">
        <v>129</v>
      </c>
      <c r="C3" s="5">
        <v>2</v>
      </c>
      <c r="D3" s="5" t="s">
        <v>131</v>
      </c>
      <c r="E3" s="5"/>
      <c r="F3" s="5"/>
      <c r="G3" s="5"/>
      <c r="H3" s="5"/>
      <c r="I3" s="5"/>
    </row>
    <row r="4" spans="1:9">
      <c r="A4" s="5" t="s">
        <v>35</v>
      </c>
      <c r="B4" s="5" t="s">
        <v>129</v>
      </c>
      <c r="C4" s="5">
        <v>3</v>
      </c>
      <c r="D4" s="5" t="s">
        <v>132</v>
      </c>
      <c r="E4" s="5"/>
      <c r="F4" s="5"/>
      <c r="G4" s="5"/>
      <c r="H4" s="5"/>
      <c r="I4" s="5"/>
    </row>
    <row r="5" spans="1:9">
      <c r="A5" s="5" t="s">
        <v>35</v>
      </c>
      <c r="B5" s="5" t="s">
        <v>129</v>
      </c>
      <c r="C5" s="5">
        <v>4</v>
      </c>
      <c r="D5" s="5" t="s">
        <v>133</v>
      </c>
      <c r="E5" s="5"/>
      <c r="F5" s="5"/>
      <c r="G5" s="5"/>
      <c r="H5" s="5"/>
      <c r="I5" s="5"/>
    </row>
    <row r="6" spans="1:9">
      <c r="A6" s="5" t="s">
        <v>35</v>
      </c>
      <c r="B6" s="5" t="s">
        <v>129</v>
      </c>
      <c r="C6" s="5">
        <v>5</v>
      </c>
      <c r="D6" s="5" t="s">
        <v>134</v>
      </c>
      <c r="E6" s="5"/>
      <c r="F6" s="5"/>
      <c r="G6" s="5"/>
      <c r="H6" s="5"/>
      <c r="I6" s="5"/>
    </row>
    <row r="7" spans="1:9">
      <c r="A7" s="5" t="s">
        <v>35</v>
      </c>
      <c r="B7" s="5" t="s">
        <v>129</v>
      </c>
      <c r="C7" s="5">
        <v>6</v>
      </c>
      <c r="D7" s="5" t="s">
        <v>135</v>
      </c>
      <c r="E7" s="5"/>
      <c r="F7" s="5"/>
      <c r="G7" s="5"/>
      <c r="H7" s="5"/>
      <c r="I7" s="5"/>
    </row>
    <row r="8" spans="1:9">
      <c r="A8" s="5" t="s">
        <v>35</v>
      </c>
      <c r="B8" s="5" t="s">
        <v>129</v>
      </c>
      <c r="C8" s="5">
        <v>7</v>
      </c>
      <c r="D8" s="5" t="s">
        <v>136</v>
      </c>
      <c r="E8" s="5"/>
      <c r="F8" s="5"/>
      <c r="G8" s="5"/>
      <c r="H8" s="5"/>
      <c r="I8" s="5"/>
    </row>
    <row r="9" spans="1:9">
      <c r="A9" s="5" t="s">
        <v>35</v>
      </c>
      <c r="B9" s="5" t="s">
        <v>129</v>
      </c>
      <c r="C9" s="5">
        <v>8</v>
      </c>
      <c r="D9" s="5" t="s">
        <v>137</v>
      </c>
      <c r="E9" s="5"/>
      <c r="F9" s="5"/>
      <c r="G9" s="5"/>
      <c r="H9" s="5"/>
      <c r="I9" s="5"/>
    </row>
    <row r="10" spans="1:9">
      <c r="A10" s="5" t="s">
        <v>35</v>
      </c>
      <c r="B10" s="5" t="s">
        <v>129</v>
      </c>
      <c r="C10" s="5">
        <v>9</v>
      </c>
      <c r="D10" s="5" t="s">
        <v>138</v>
      </c>
      <c r="E10" s="5"/>
      <c r="F10" s="5"/>
      <c r="G10" s="5"/>
      <c r="H10" s="5"/>
      <c r="I10" s="5"/>
    </row>
    <row r="11" spans="1:9">
      <c r="A11" s="5" t="s">
        <v>35</v>
      </c>
      <c r="B11" s="5" t="s">
        <v>129</v>
      </c>
      <c r="C11" s="5">
        <v>10</v>
      </c>
      <c r="D11" s="5" t="s">
        <v>139</v>
      </c>
      <c r="E11" s="5"/>
      <c r="F11" s="5"/>
      <c r="G11" s="5"/>
      <c r="H11" s="5"/>
      <c r="I11" s="5"/>
    </row>
    <row r="12" spans="1:9">
      <c r="A12" s="5" t="s">
        <v>35</v>
      </c>
      <c r="B12" s="5" t="s">
        <v>129</v>
      </c>
      <c r="C12" s="5">
        <v>11</v>
      </c>
      <c r="D12" s="5" t="s">
        <v>140</v>
      </c>
      <c r="E12" s="5"/>
      <c r="F12" s="5"/>
      <c r="G12" s="5"/>
      <c r="H12" s="5"/>
      <c r="I12" s="5"/>
    </row>
    <row r="13" spans="1:9">
      <c r="A13" s="5" t="s">
        <v>35</v>
      </c>
      <c r="B13" s="5" t="s">
        <v>129</v>
      </c>
      <c r="C13" s="5">
        <v>12</v>
      </c>
      <c r="D13" s="5" t="s">
        <v>141</v>
      </c>
      <c r="E13" s="5"/>
      <c r="F13" s="5"/>
      <c r="G13" s="5"/>
      <c r="H13" s="5"/>
      <c r="I13" s="5"/>
    </row>
    <row r="14" spans="1:9">
      <c r="A14" s="5" t="s">
        <v>35</v>
      </c>
      <c r="B14" s="5" t="s">
        <v>129</v>
      </c>
      <c r="C14" s="5">
        <v>13</v>
      </c>
      <c r="D14" s="5" t="s">
        <v>142</v>
      </c>
      <c r="E14" s="5"/>
      <c r="F14" s="5"/>
      <c r="G14" s="5"/>
      <c r="H14" s="5"/>
      <c r="I14" s="5"/>
    </row>
    <row r="15" spans="1:9">
      <c r="A15" s="5" t="s">
        <v>35</v>
      </c>
      <c r="B15" s="5" t="s">
        <v>129</v>
      </c>
      <c r="C15" s="5">
        <v>14</v>
      </c>
      <c r="D15" s="5" t="s">
        <v>143</v>
      </c>
      <c r="E15" s="5"/>
      <c r="F15" s="5"/>
      <c r="G15" s="5"/>
      <c r="H15" s="5"/>
      <c r="I15" s="5"/>
    </row>
    <row r="16" spans="1:9">
      <c r="A16" s="5" t="s">
        <v>35</v>
      </c>
      <c r="B16" s="5" t="s">
        <v>129</v>
      </c>
      <c r="C16" s="5">
        <v>1</v>
      </c>
      <c r="D16" s="5" t="s">
        <v>144</v>
      </c>
      <c r="E16" s="5"/>
      <c r="F16" s="5"/>
      <c r="G16" s="5"/>
      <c r="H16" s="5"/>
      <c r="I16" s="5"/>
    </row>
    <row r="17" spans="1:9">
      <c r="A17" s="5" t="s">
        <v>35</v>
      </c>
      <c r="B17" s="5" t="s">
        <v>129</v>
      </c>
      <c r="C17" s="5">
        <v>2</v>
      </c>
      <c r="D17" s="5" t="s">
        <v>145</v>
      </c>
      <c r="E17" s="5"/>
      <c r="F17" s="5"/>
      <c r="G17" s="5"/>
      <c r="H17" s="5"/>
      <c r="I17" s="5"/>
    </row>
    <row r="18" spans="1:9">
      <c r="A18" s="5" t="s">
        <v>35</v>
      </c>
      <c r="B18" s="5" t="s">
        <v>129</v>
      </c>
      <c r="C18" s="5">
        <v>3</v>
      </c>
      <c r="D18" s="5" t="s">
        <v>146</v>
      </c>
      <c r="E18" s="5"/>
      <c r="F18" s="5"/>
      <c r="G18" s="5"/>
      <c r="H18" s="5"/>
      <c r="I18" s="5"/>
    </row>
    <row r="19" spans="1:9">
      <c r="A19" s="5" t="s">
        <v>35</v>
      </c>
      <c r="B19" s="5" t="s">
        <v>129</v>
      </c>
      <c r="C19" s="5">
        <v>4</v>
      </c>
      <c r="D19" s="5" t="s">
        <v>147</v>
      </c>
      <c r="E19" s="5"/>
      <c r="F19" s="5"/>
      <c r="G19" s="5"/>
      <c r="H19" s="5"/>
      <c r="I19" s="5"/>
    </row>
    <row r="20" spans="1:9">
      <c r="A20" s="5" t="s">
        <v>35</v>
      </c>
      <c r="B20" s="5" t="s">
        <v>129</v>
      </c>
      <c r="C20" s="5">
        <v>5</v>
      </c>
      <c r="D20" s="5" t="s">
        <v>148</v>
      </c>
      <c r="E20" s="5"/>
      <c r="F20" s="5"/>
      <c r="G20" s="5"/>
      <c r="H20" s="5"/>
      <c r="I20" s="5"/>
    </row>
    <row r="21" spans="1:9">
      <c r="A21" s="5" t="s">
        <v>35</v>
      </c>
      <c r="B21" s="5" t="s">
        <v>129</v>
      </c>
      <c r="C21" s="5">
        <v>6</v>
      </c>
      <c r="D21" s="5" t="s">
        <v>149</v>
      </c>
      <c r="E21" s="5"/>
      <c r="F21" s="5"/>
      <c r="G21" s="5"/>
      <c r="H21" s="5"/>
      <c r="I21" s="5"/>
    </row>
    <row r="22" spans="1:9">
      <c r="A22" s="5" t="s">
        <v>35</v>
      </c>
      <c r="B22" s="5" t="s">
        <v>129</v>
      </c>
      <c r="C22" s="5">
        <v>7</v>
      </c>
      <c r="D22" s="5" t="s">
        <v>150</v>
      </c>
      <c r="E22" s="5"/>
      <c r="F22" s="5"/>
      <c r="G22" s="5"/>
      <c r="H22" s="5"/>
      <c r="I22" s="5"/>
    </row>
    <row r="23" spans="1:9">
      <c r="A23" s="5" t="s">
        <v>35</v>
      </c>
      <c r="B23" s="5" t="s">
        <v>129</v>
      </c>
      <c r="C23" s="5">
        <v>8</v>
      </c>
      <c r="D23" s="5" t="s">
        <v>151</v>
      </c>
      <c r="E23" s="5"/>
      <c r="F23" s="5"/>
      <c r="G23" s="5"/>
      <c r="H23" s="5"/>
      <c r="I23" s="5"/>
    </row>
    <row r="24" spans="1:9">
      <c r="A24" s="5" t="s">
        <v>35</v>
      </c>
      <c r="B24" s="5" t="s">
        <v>129</v>
      </c>
      <c r="C24" s="5">
        <v>9</v>
      </c>
      <c r="D24" s="5" t="s">
        <v>152</v>
      </c>
      <c r="E24" s="5"/>
      <c r="F24" s="5"/>
      <c r="G24" s="5"/>
      <c r="H24" s="5"/>
      <c r="I24" s="5"/>
    </row>
    <row r="25" spans="1:9">
      <c r="A25" s="5" t="s">
        <v>35</v>
      </c>
      <c r="B25" s="5" t="s">
        <v>129</v>
      </c>
      <c r="C25" s="5">
        <v>10</v>
      </c>
      <c r="D25" s="5" t="s">
        <v>153</v>
      </c>
      <c r="E25" s="5"/>
      <c r="F25" s="5"/>
      <c r="G25" s="5"/>
      <c r="H25" s="5"/>
      <c r="I25" s="5"/>
    </row>
    <row r="26" spans="1:9">
      <c r="A26" s="5" t="s">
        <v>35</v>
      </c>
      <c r="B26" s="5" t="s">
        <v>129</v>
      </c>
      <c r="C26" s="5">
        <v>11</v>
      </c>
      <c r="D26" s="5" t="s">
        <v>154</v>
      </c>
      <c r="E26" s="5"/>
      <c r="F26" s="5"/>
      <c r="G26" s="5"/>
      <c r="H26" s="5"/>
      <c r="I26" s="5"/>
    </row>
    <row r="27" spans="1:9">
      <c r="A27" s="5" t="s">
        <v>35</v>
      </c>
      <c r="B27" s="5" t="s">
        <v>129</v>
      </c>
      <c r="C27" s="5">
        <v>12</v>
      </c>
      <c r="D27" s="5" t="s">
        <v>155</v>
      </c>
      <c r="E27" s="5"/>
      <c r="F27" s="5"/>
      <c r="G27" s="5"/>
      <c r="H27" s="5"/>
      <c r="I27" s="5"/>
    </row>
    <row r="28" spans="1:9">
      <c r="A28" s="5" t="s">
        <v>35</v>
      </c>
      <c r="B28" s="5" t="s">
        <v>129</v>
      </c>
      <c r="C28" s="5">
        <v>13</v>
      </c>
      <c r="D28" s="5" t="s">
        <v>156</v>
      </c>
      <c r="E28" s="5"/>
      <c r="F28" s="5"/>
      <c r="G28" s="5"/>
      <c r="H28" s="5"/>
      <c r="I28" s="5"/>
    </row>
    <row r="29" spans="1:9">
      <c r="A29" s="5" t="s">
        <v>35</v>
      </c>
      <c r="B29" s="5" t="s">
        <v>129</v>
      </c>
      <c r="C29" s="5">
        <v>14</v>
      </c>
      <c r="D29" s="5" t="s">
        <v>157</v>
      </c>
      <c r="E29" s="5"/>
      <c r="F29" s="5"/>
      <c r="G29" s="5"/>
      <c r="H29" s="5"/>
      <c r="I29" s="5"/>
    </row>
    <row r="30" spans="1:9">
      <c r="A30" s="5" t="s">
        <v>35</v>
      </c>
      <c r="B30" s="5" t="s">
        <v>129</v>
      </c>
      <c r="C30" s="5">
        <v>15</v>
      </c>
      <c r="D30" s="5" t="s">
        <v>158</v>
      </c>
      <c r="E30" s="5"/>
      <c r="F30" s="5"/>
      <c r="G30" s="5"/>
      <c r="H30" s="5"/>
      <c r="I30" s="5"/>
    </row>
    <row r="31" spans="1:9">
      <c r="A31" s="5" t="s">
        <v>35</v>
      </c>
      <c r="B31" s="5" t="s">
        <v>129</v>
      </c>
      <c r="C31" s="5">
        <v>16</v>
      </c>
      <c r="D31" s="5" t="s">
        <v>159</v>
      </c>
      <c r="E31" s="5"/>
      <c r="F31" s="5"/>
      <c r="G31" s="5"/>
      <c r="H31" s="5"/>
      <c r="I31" s="5"/>
    </row>
    <row r="32" spans="1:9">
      <c r="A32" s="5" t="s">
        <v>35</v>
      </c>
      <c r="B32" s="5" t="s">
        <v>129</v>
      </c>
      <c r="C32" s="5">
        <v>17</v>
      </c>
      <c r="D32" s="5" t="s">
        <v>160</v>
      </c>
      <c r="E32" s="5"/>
      <c r="F32" s="5"/>
      <c r="G32" s="5"/>
      <c r="H32" s="5"/>
      <c r="I32" s="5"/>
    </row>
    <row r="33" spans="1:9">
      <c r="A33" s="5" t="s">
        <v>35</v>
      </c>
      <c r="B33" s="5" t="s">
        <v>129</v>
      </c>
      <c r="C33" s="5">
        <v>18</v>
      </c>
      <c r="D33" s="5" t="s">
        <v>161</v>
      </c>
      <c r="E33" s="5"/>
      <c r="F33" s="5"/>
      <c r="G33" s="5"/>
      <c r="H33" s="5"/>
      <c r="I33" s="5"/>
    </row>
    <row r="34" spans="1:9">
      <c r="A34" s="5" t="s">
        <v>35</v>
      </c>
      <c r="B34" s="5" t="s">
        <v>129</v>
      </c>
      <c r="C34" s="5">
        <v>19</v>
      </c>
      <c r="D34" s="5" t="s">
        <v>162</v>
      </c>
      <c r="E34" s="5"/>
      <c r="F34" s="5"/>
      <c r="G34" s="5"/>
      <c r="H34" s="5"/>
      <c r="I34" s="5"/>
    </row>
    <row r="35" spans="1:9">
      <c r="A35" s="5" t="s">
        <v>35</v>
      </c>
      <c r="B35" s="5" t="s">
        <v>129</v>
      </c>
      <c r="C35" s="5">
        <v>20</v>
      </c>
      <c r="D35" s="5" t="s">
        <v>163</v>
      </c>
      <c r="E35" s="5"/>
      <c r="F35" s="5"/>
      <c r="G35" s="5"/>
      <c r="H35" s="5"/>
      <c r="I35" s="5"/>
    </row>
    <row r="36" spans="1:9">
      <c r="A36" s="5" t="s">
        <v>35</v>
      </c>
      <c r="B36" s="5" t="s">
        <v>129</v>
      </c>
      <c r="C36" s="5">
        <v>21</v>
      </c>
      <c r="D36" s="5" t="s">
        <v>164</v>
      </c>
      <c r="E36" s="5"/>
      <c r="F36" s="5"/>
      <c r="G36" s="5"/>
      <c r="H36" s="5"/>
      <c r="I36" s="5"/>
    </row>
    <row r="37" spans="1:9">
      <c r="A37" s="5" t="s">
        <v>35</v>
      </c>
      <c r="B37" s="5" t="s">
        <v>129</v>
      </c>
      <c r="C37" s="5">
        <v>22</v>
      </c>
      <c r="D37" s="5" t="s">
        <v>165</v>
      </c>
      <c r="E37" s="5"/>
      <c r="F37" s="5"/>
      <c r="G37" s="5"/>
      <c r="H37" s="5"/>
      <c r="I37" s="5"/>
    </row>
    <row r="38" spans="1:9">
      <c r="A38" s="5" t="s">
        <v>35</v>
      </c>
      <c r="B38" s="5" t="s">
        <v>129</v>
      </c>
      <c r="C38" s="5">
        <v>23</v>
      </c>
      <c r="D38" s="5" t="s">
        <v>166</v>
      </c>
      <c r="E38" s="5"/>
      <c r="F38" s="5"/>
      <c r="G38" s="5"/>
      <c r="H38" s="5"/>
      <c r="I38" s="5"/>
    </row>
    <row r="39" spans="1:9">
      <c r="A39" s="5" t="s">
        <v>35</v>
      </c>
      <c r="B39" s="5" t="s">
        <v>129</v>
      </c>
      <c r="C39" s="5">
        <v>24</v>
      </c>
      <c r="D39" s="5" t="s">
        <v>167</v>
      </c>
      <c r="E39" s="5"/>
      <c r="F39" s="5"/>
      <c r="G39" s="5"/>
      <c r="H39" s="5"/>
      <c r="I39" s="5"/>
    </row>
    <row r="40" spans="1:9">
      <c r="A40" s="5" t="s">
        <v>35</v>
      </c>
      <c r="B40" s="5" t="s">
        <v>129</v>
      </c>
      <c r="C40" s="5">
        <v>25</v>
      </c>
      <c r="D40" s="5" t="s">
        <v>168</v>
      </c>
      <c r="E40" s="5"/>
      <c r="F40" s="5"/>
      <c r="G40" s="5"/>
      <c r="H40" s="5"/>
      <c r="I40" s="5"/>
    </row>
    <row r="41" spans="1:9">
      <c r="A41" s="5" t="s">
        <v>35</v>
      </c>
      <c r="B41" s="5" t="s">
        <v>129</v>
      </c>
      <c r="C41" s="5">
        <v>26</v>
      </c>
      <c r="D41" s="5" t="s">
        <v>169</v>
      </c>
      <c r="E41" s="5"/>
      <c r="F41" s="5"/>
      <c r="G41" s="5"/>
      <c r="H41" s="5"/>
      <c r="I41" s="5"/>
    </row>
    <row r="42" spans="1:9">
      <c r="A42" s="5" t="s">
        <v>35</v>
      </c>
      <c r="B42" s="5" t="s">
        <v>129</v>
      </c>
      <c r="C42" s="5">
        <v>27</v>
      </c>
      <c r="D42" s="5" t="s">
        <v>170</v>
      </c>
      <c r="E42" s="5"/>
      <c r="F42" s="5"/>
      <c r="G42" s="5"/>
      <c r="H42" s="5"/>
      <c r="I42" s="5"/>
    </row>
    <row r="43" spans="1:9">
      <c r="A43" s="5" t="s">
        <v>35</v>
      </c>
      <c r="B43" s="5" t="s">
        <v>129</v>
      </c>
      <c r="C43" s="5">
        <v>28</v>
      </c>
      <c r="D43" s="5" t="s">
        <v>171</v>
      </c>
      <c r="E43" s="5"/>
      <c r="F43" s="5"/>
      <c r="G43" s="5"/>
      <c r="H43" s="5"/>
      <c r="I43" s="5"/>
    </row>
    <row r="44" spans="1:9">
      <c r="A44" s="5" t="s">
        <v>35</v>
      </c>
      <c r="B44" s="5" t="s">
        <v>129</v>
      </c>
      <c r="C44" s="5">
        <v>1</v>
      </c>
      <c r="D44" s="5" t="s">
        <v>172</v>
      </c>
      <c r="E44" s="5"/>
      <c r="F44" s="5"/>
      <c r="G44" s="5"/>
      <c r="H44" s="5"/>
      <c r="I44" s="5"/>
    </row>
    <row r="45" spans="1:9">
      <c r="A45" s="5" t="s">
        <v>35</v>
      </c>
      <c r="B45" s="5" t="s">
        <v>129</v>
      </c>
      <c r="C45" s="5">
        <v>2</v>
      </c>
      <c r="D45" s="5" t="s">
        <v>173</v>
      </c>
      <c r="E45" s="5"/>
      <c r="F45" s="5"/>
      <c r="G45" s="5"/>
      <c r="H45" s="5"/>
      <c r="I45" s="5"/>
    </row>
    <row r="46" spans="1:9">
      <c r="A46" s="5" t="s">
        <v>35</v>
      </c>
      <c r="B46" s="5" t="s">
        <v>129</v>
      </c>
      <c r="C46" s="5">
        <v>3</v>
      </c>
      <c r="D46" s="5" t="s">
        <v>174</v>
      </c>
      <c r="E46" s="5"/>
      <c r="F46" s="5"/>
      <c r="G46" s="5"/>
      <c r="H46" s="5"/>
      <c r="I46" s="5"/>
    </row>
    <row r="47" spans="1:9">
      <c r="A47" s="5" t="s">
        <v>35</v>
      </c>
      <c r="B47" s="5" t="s">
        <v>129</v>
      </c>
      <c r="C47" s="5">
        <v>4</v>
      </c>
      <c r="D47" s="5" t="s">
        <v>175</v>
      </c>
      <c r="E47" s="5"/>
      <c r="F47" s="5"/>
      <c r="G47" s="5"/>
      <c r="H47" s="5"/>
      <c r="I47" s="5"/>
    </row>
    <row r="48" spans="1:9">
      <c r="A48" s="5" t="s">
        <v>35</v>
      </c>
      <c r="B48" s="5" t="s">
        <v>129</v>
      </c>
      <c r="C48" s="5">
        <v>5</v>
      </c>
      <c r="D48" s="5" t="s">
        <v>176</v>
      </c>
      <c r="E48" s="5"/>
      <c r="F48" s="5"/>
      <c r="G48" s="5"/>
      <c r="H48" s="5"/>
      <c r="I48" s="5"/>
    </row>
    <row r="49" spans="1:9">
      <c r="A49" s="5" t="s">
        <v>35</v>
      </c>
      <c r="B49" s="5" t="s">
        <v>129</v>
      </c>
      <c r="C49" s="5">
        <v>6</v>
      </c>
      <c r="D49" s="5" t="s">
        <v>177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49</v>
      </c>
      <c r="B11" s="5">
        <v>20</v>
      </c>
      <c r="C11" s="5" t="s">
        <v>186</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56</v>
      </c>
      <c r="B15" s="5">
        <v>15</v>
      </c>
      <c r="C15" s="5" t="s">
        <v>186</v>
      </c>
      <c r="D15" s="5">
        <v>1</v>
      </c>
      <c r="E15" s="5" t="s">
        <v>187</v>
      </c>
      <c r="F15" s="5" t="s">
        <v>188</v>
      </c>
      <c r="G15" s="5" t="s">
        <v>207</v>
      </c>
    </row>
    <row r="16" spans="1:7">
      <c r="A16" s="5"/>
      <c r="B16" s="5"/>
      <c r="C16" s="5"/>
      <c r="D16" s="5">
        <v>2</v>
      </c>
      <c r="E16" s="5" t="s">
        <v>190</v>
      </c>
      <c r="F16" s="5" t="s">
        <v>191</v>
      </c>
      <c r="G16" s="5" t="s">
        <v>208</v>
      </c>
    </row>
    <row r="17" spans="1:7">
      <c r="A17" s="5"/>
      <c r="B17" s="5"/>
      <c r="C17" s="5"/>
      <c r="D17" s="5">
        <v>3</v>
      </c>
      <c r="E17" s="5" t="s">
        <v>193</v>
      </c>
      <c r="F17" s="5" t="s">
        <v>194</v>
      </c>
      <c r="G17" s="5" t="s">
        <v>209</v>
      </c>
    </row>
    <row r="18" spans="1:7">
      <c r="A18" s="5"/>
      <c r="B18" s="5"/>
      <c r="C18" s="5"/>
      <c r="D18" s="5">
        <v>4</v>
      </c>
      <c r="E18" s="5" t="s">
        <v>196</v>
      </c>
      <c r="F18" s="5" t="s">
        <v>197</v>
      </c>
      <c r="G18" s="5" t="s">
        <v>210</v>
      </c>
    </row>
    <row r="19" spans="1:7">
      <c r="A19" s="5" t="s">
        <v>63</v>
      </c>
      <c r="B19" s="5">
        <v>20</v>
      </c>
      <c r="C19" s="5" t="s">
        <v>186</v>
      </c>
      <c r="D19" s="5">
        <v>1</v>
      </c>
      <c r="E19" s="5" t="s">
        <v>187</v>
      </c>
      <c r="F19" s="5" t="s">
        <v>188</v>
      </c>
      <c r="G19" s="5" t="s">
        <v>211</v>
      </c>
    </row>
    <row r="20" spans="1:7">
      <c r="A20" s="5"/>
      <c r="B20" s="5"/>
      <c r="C20" s="5"/>
      <c r="D20" s="5">
        <v>2</v>
      </c>
      <c r="E20" s="5" t="s">
        <v>190</v>
      </c>
      <c r="F20" s="5" t="s">
        <v>191</v>
      </c>
      <c r="G20" s="5" t="s">
        <v>212</v>
      </c>
    </row>
    <row r="21" spans="1:7">
      <c r="A21" s="5"/>
      <c r="B21" s="5"/>
      <c r="C21" s="5"/>
      <c r="D21" s="5">
        <v>3</v>
      </c>
      <c r="E21" s="5" t="s">
        <v>193</v>
      </c>
      <c r="F21" s="5" t="s">
        <v>194</v>
      </c>
      <c r="G21" s="5" t="s">
        <v>213</v>
      </c>
    </row>
    <row r="22" spans="1:7">
      <c r="A22" s="5"/>
      <c r="B22" s="5"/>
      <c r="C22" s="5"/>
      <c r="D22" s="5">
        <v>4</v>
      </c>
      <c r="E22" s="5" t="s">
        <v>196</v>
      </c>
      <c r="F22" s="5" t="s">
        <v>197</v>
      </c>
      <c r="G22" s="5" t="s">
        <v>214</v>
      </c>
    </row>
    <row r="23" spans="1:7">
      <c r="A23" s="5" t="s">
        <v>69</v>
      </c>
      <c r="B23" s="5">
        <v>15</v>
      </c>
      <c r="C23" s="5" t="s">
        <v>186</v>
      </c>
      <c r="D23" s="5">
        <v>1</v>
      </c>
      <c r="E23" s="5" t="s">
        <v>187</v>
      </c>
      <c r="F23" s="5" t="s">
        <v>188</v>
      </c>
      <c r="G23" s="5" t="s">
        <v>215</v>
      </c>
    </row>
    <row r="24" spans="1:7">
      <c r="A24" s="5"/>
      <c r="B24" s="5"/>
      <c r="C24" s="5"/>
      <c r="D24" s="5">
        <v>2</v>
      </c>
      <c r="E24" s="5" t="s">
        <v>190</v>
      </c>
      <c r="F24" s="5" t="s">
        <v>191</v>
      </c>
      <c r="G24" s="5" t="s">
        <v>216</v>
      </c>
    </row>
    <row r="25" spans="1:7">
      <c r="A25" s="5"/>
      <c r="B25" s="5"/>
      <c r="C25" s="5"/>
      <c r="D25" s="5">
        <v>3</v>
      </c>
      <c r="E25" s="5" t="s">
        <v>193</v>
      </c>
      <c r="F25" s="5" t="s">
        <v>194</v>
      </c>
      <c r="G25" s="5" t="s">
        <v>217</v>
      </c>
    </row>
    <row r="26" spans="1:7">
      <c r="A26" s="5"/>
      <c r="B26" s="5"/>
      <c r="C26" s="5"/>
      <c r="D26" s="5">
        <v>4</v>
      </c>
      <c r="E26" s="5" t="s">
        <v>196</v>
      </c>
      <c r="F26" s="5" t="s">
        <v>197</v>
      </c>
      <c r="G26"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179</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228</v>
      </c>
      <c r="D6" s="5" t="s">
        <v>236</v>
      </c>
    </row>
    <row r="7" spans="1:4">
      <c r="A7" s="5" t="s">
        <v>43</v>
      </c>
      <c r="B7" s="5" t="s">
        <v>230</v>
      </c>
      <c r="C7" s="5" t="s">
        <v>231</v>
      </c>
      <c r="D7" s="5" t="s">
        <v>237</v>
      </c>
    </row>
    <row r="8" spans="1:4">
      <c r="A8" s="5" t="s">
        <v>43</v>
      </c>
      <c r="B8" s="5" t="s">
        <v>233</v>
      </c>
      <c r="C8" s="5" t="s">
        <v>234</v>
      </c>
      <c r="D8" s="5" t="s">
        <v>238</v>
      </c>
    </row>
    <row r="9" spans="1:4">
      <c r="A9" s="5" t="s">
        <v>49</v>
      </c>
      <c r="B9" s="5" t="s">
        <v>227</v>
      </c>
      <c r="C9" s="5" t="s">
        <v>228</v>
      </c>
      <c r="D9" s="5" t="s">
        <v>239</v>
      </c>
    </row>
    <row r="10" spans="1:4">
      <c r="A10" s="5" t="s">
        <v>49</v>
      </c>
      <c r="B10" s="5" t="s">
        <v>230</v>
      </c>
      <c r="C10" s="5" t="s">
        <v>231</v>
      </c>
      <c r="D10" s="5" t="s">
        <v>240</v>
      </c>
    </row>
    <row r="11" spans="1:4">
      <c r="A11" s="5" t="s">
        <v>49</v>
      </c>
      <c r="B11" s="5" t="s">
        <v>233</v>
      </c>
      <c r="C11" s="5" t="s">
        <v>234</v>
      </c>
      <c r="D11" s="5" t="s">
        <v>241</v>
      </c>
    </row>
    <row r="12" spans="1:4">
      <c r="A12" s="5" t="s">
        <v>56</v>
      </c>
      <c r="B12" s="5" t="s">
        <v>227</v>
      </c>
      <c r="C12" s="5" t="s">
        <v>228</v>
      </c>
      <c r="D12" s="5" t="s">
        <v>242</v>
      </c>
    </row>
    <row r="13" spans="1:4">
      <c r="A13" s="5" t="s">
        <v>56</v>
      </c>
      <c r="B13" s="5" t="s">
        <v>230</v>
      </c>
      <c r="C13" s="5" t="s">
        <v>231</v>
      </c>
      <c r="D13" s="5" t="s">
        <v>243</v>
      </c>
    </row>
    <row r="14" spans="1:4">
      <c r="A14" s="5" t="s">
        <v>56</v>
      </c>
      <c r="B14" s="5" t="s">
        <v>233</v>
      </c>
      <c r="C14" s="5" t="s">
        <v>234</v>
      </c>
      <c r="D14" s="5" t="s">
        <v>244</v>
      </c>
    </row>
    <row r="15" spans="1:4">
      <c r="A15" s="5" t="s">
        <v>63</v>
      </c>
      <c r="B15" s="5" t="s">
        <v>227</v>
      </c>
      <c r="C15" s="5" t="s">
        <v>228</v>
      </c>
      <c r="D15" s="5" t="s">
        <v>245</v>
      </c>
    </row>
    <row r="16" spans="1:4">
      <c r="A16" s="5" t="s">
        <v>63</v>
      </c>
      <c r="B16" s="5" t="s">
        <v>230</v>
      </c>
      <c r="C16" s="5" t="s">
        <v>231</v>
      </c>
      <c r="D16" s="5" t="s">
        <v>246</v>
      </c>
    </row>
    <row r="17" spans="1:4">
      <c r="A17" s="5" t="s">
        <v>63</v>
      </c>
      <c r="B17" s="5" t="s">
        <v>233</v>
      </c>
      <c r="C17" s="5" t="s">
        <v>234</v>
      </c>
      <c r="D17" s="5" t="s">
        <v>247</v>
      </c>
    </row>
    <row r="18" spans="1:4">
      <c r="A18" s="5" t="s">
        <v>69</v>
      </c>
      <c r="B18" s="5" t="s">
        <v>227</v>
      </c>
      <c r="C18" s="5" t="s">
        <v>228</v>
      </c>
      <c r="D18" s="5" t="s">
        <v>248</v>
      </c>
    </row>
    <row r="19" spans="1:4">
      <c r="A19" s="5" t="s">
        <v>69</v>
      </c>
      <c r="B19" s="5" t="s">
        <v>230</v>
      </c>
      <c r="C19" s="5" t="s">
        <v>231</v>
      </c>
      <c r="D19" s="5" t="s">
        <v>249</v>
      </c>
    </row>
    <row r="20" spans="1:4">
      <c r="A20" s="5" t="s">
        <v>69</v>
      </c>
      <c r="B20" s="5" t="s">
        <v>233</v>
      </c>
      <c r="C20" s="5" t="s">
        <v>234</v>
      </c>
      <c r="D20"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2026-05-21T09:36:03+02:00</dcterms:created>
  <dcterms:modified xsi:type="dcterms:W3CDTF">2026-05-21T09:36:03+02:00</dcterms:modified>
  <dc:title>Currículo LOMLOE Quimica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