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<sst xmlns="http://schemas.openxmlformats.org/spreadsheetml/2006/main" uniqueCount="435">
  <si>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</si>
  <si>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</si>
  <si>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Quimica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</si>
  <si>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</si>
  <si>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</si>
  <si>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</si>
  <si>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</si>
  <si>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</si>
  <si>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</si>
  <si>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</si>
  <si>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</si>
  <si>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</si>
  <si>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</si>
  <si>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</si>
  <si>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</si>
  <si>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</si>
  <si>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</si>
  <si>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</si>
  <si>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</si>
  <si>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</si>
  <si>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</si>
  <si>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</si>
  <si>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</si>
  <si>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</si>
  <si>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</si>
  <si>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</si>
  <si>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</si>
  <si>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</si>
  <si>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</si>
  <si>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</si>
  <si>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</si>
  <si>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</si>
  <si>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</si>
  <si>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</si>
  <si>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</si>
  <si>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</si>
  <si>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</si>
  <si>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Analitzar fenòmens i resoldre problemes basats en situacions relacionades amb la química mitjançant l’ús dels seus models, lleis i teories, atenent la base experimental i la conceptualització, per evidenciar la importància de la química com a ciència rellevant, i les connexions amb la vida quotidiana, el benestar comú i la sostenibilitat ambiental.</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</si>
  <si>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</si>
  <si>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</si>
  <si>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</si>
  <si>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</si>
  <si>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</si>
  <si>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</si>
  <si>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Formular preguntes i hipòtesis i contrastar-les a través de la indagació i l’experimentació atenent normes de seguretat, i argumentar mitjançant models i lleis de la química en situacions relacionades amb els sistemes materials i les aplicacions pràctiques de la química per proposar solucions a problemàtiques sociomediambientals.</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</si>
  <si>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</si>
  <si>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</si>
  <si>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</si>
  <si>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</si>
  <si>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</si>
  <si>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Interpretar i organitzar informació en diferents formats a partir de fonts diverses, utilitzant de manera adequada els diversos registres de comunicació de la química (unitats, formulació, llenguatge simbòlic, matemàtic i d’altres), per evidenciar la necessitat d’establir una eina de comunicació entre comunitats científiques i en la investigació.</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</si>
  <si>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</si>
  <si>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</si>
  <si>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</si>
  <si>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</si>
  <si>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</si>
  <si>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</si>
  <si>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Seleccionar i avaluar críticament informació i recursos, en diferents formats i plataformes, tant en el treball individual com col·lectiu, crear i comunicar coneixement de manera efectiva i en diversos formats i argumentar l’ús responsable de substàncies i processos químics per al reconeixement de la influència positiva de la química en la societat.</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</si>
  <si>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</si>
  <si>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</si>
  <si>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</si>
  <si>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</si>
  <si>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</si>
  <si>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</si>
  <si>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Resoldre i interpretar problemes en contextos relacionats amb la química, aplicant habilitats de cooperació, coordinació, emprenedoria i tècniques de treball pròpies de la comunitat química (experimentació, indagació, raonament logicomatemàtic, etc.), per reconèixer el paper de la química i predir la influència dels seus avenços en una societat basada en valors ètics i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</si>
  <si>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</si>
  <si>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</si>
  <si>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</si>
  <si>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</si>
  <si>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</si>
  <si>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Construir coneixement químic de forma activa, col·lectiva i evolutiva a partir de situacions de l’entorn proper o global, i argumentar el caràcter multidisciplinari i versàtil de la química i les seves relacions amb altres camps de coneixement per actuar com a agents crítics en l’anàlisi i la difusió d’informació i promoure una societat igualitària, saludable i sostenible.</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</si>
  <si>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</si>
  <si>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</si>
  <si>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</si>
  <si>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</si>
  <si>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</si>
  <si>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</si>
  <si>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</si>
  <si>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</si>
  <si>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</si>
  <si>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</si>
  <si>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</si>
  <si>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</si>
  <si>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Reconèixer la importància de la química i les seves connexions amb altres àrees en el desenvolupament de la societat, el progrés de la ciència, la tecnologia, l'economia i la sostenibilitat, identificant els avenços en el camp de la química que han estat fonamentals en aquests aspectes.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</si>
  <si>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</si>
  <si>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</si>
  <si>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</si>
  <si>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</si>
  <si>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</si>
  <si>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</si>
  <si>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Descriure els principals processos químics que succeeixen a l'entorn i les propietats dels sistemes materials a partir dels coneixements, les destreses i les actituds propis de les diferents disciplines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</si>
  <si>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</si>
  <si>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</si>
  <si>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</si>
  <si>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</si>
  <si>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</si>
  <si>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Reconèixer la naturalesa experimental i interdisciplinària de la química i la seva influència en la investigació científica i en els àmbits econòmic i laboral actuals i les seves aplicacions en altres camps del coneixement i de l'activitat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</si>
  <si>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</si>
  <si>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</si>
  <si>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</si>
  <si>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</si>
  <si>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</si>
  <si>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la química amb situacions problemàtiques actuals, associades al desenvolupament de la ciència i la tecnologia, analitzant com es presenta a través dels mitjans de comunicació o com són percebuts en la vida quotidiana.</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</si>
  <si>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</si>
  <si>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</si>
  <si>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</si>
  <si>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</si>
  <si>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</si>
  <si>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Reconèixer i comunicar que la química constitueix un cos de coneixement imprescindible per a l'estudi i la discussió de qüestions significatives en els àmbits social, econòmic, polític i ètic, identificantne la presència i la influència.</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</si>
  <si>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</si>
  <si>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</si>
  <si>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</si>
  <si>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</si>
  <si>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</si>
  <si>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 i raonada els models i les lleis de la química, explicant i predient les conseqüències d'experiments, fenòmens naturals, processos industrials i descobriments científics.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</si>
  <si>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</si>
  <si>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</si>
  <si>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</si>
  <si>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</si>
  <si>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</si>
  <si>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</si>
  <si>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</si>
  <si>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Instrumento competencial</t>
  </si>
  <si>
    <t>Utilitzar correctament el Sistema Internacional d'Unitats (SI) i altres sistemes d'unitats i les normes de nomenclatura de la IUPAC com a base d'un llenguatge universal per a la química, que permeti una comunicació efectiva amb tota la comunitat científica.</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</si>
  <si>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</si>
  <si>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</si>
  <si>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</si>
  <si>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</si>
  <si>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</si>
  <si>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Emprar amb rigor eines matemàtiques per donar suport al desenvolupament del pensament científic, aplicant aquestes eines en la resolució de problemes, usant equacions, unitats i operacions.</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</si>
  <si>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</si>
  <si>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</si>
  <si>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</si>
  <si>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</si>
  <si>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i fer respectar les normes de seguretat relacionades amb la manipulació de substàncies químiques al laboratori i en altres entorns, i els procediments per a la correcta gestió i eliminació dels residus, utilitzant correctament els codis de comunicació característics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</si>
  <si>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</si>
  <si>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</si>
  <si>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</si>
  <si>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</si>
  <si>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</si>
  <si>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Analitzar la composició química dels sistemes materials que es troben a l'entorn proper, al medi natural i a l'entorn industrial i tecnològic, argumentant que les seves propietats, aplicacions i beneficis estan basats en els principis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</si>
  <si>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</si>
  <si>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</si>
  <si>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</si>
  <si>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</si>
  <si>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aplicant les teories i les lleis de la química, que els efectes negatius de determinades substàncies a l'ambient i a la salut són degudes al mal ús que es fa d'aquests productes o a la negligència, i no a la ciència química en si.</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</si>
  <si>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</si>
  <si>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</si>
  <si>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</si>
  <si>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</si>
  <si>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</si>
  <si>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emprant els coneixements científics adequats, quins són els beneficis dels nombrosos productes de la tecnologia química i com el seu ús i la seva aplicació han contribuït al progrés de la societat.</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</si>
  <si>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</si>
  <si>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</si>
  <si>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</si>
  <si>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</si>
  <si>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</si>
  <si>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Reconèixer la important contribució a la química del treball col·laboratiu entre especialistes de diferents disciplines científiques posant en relleu les connexions entre les lleis i les teories pròpies de cada disciplina.</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</si>
  <si>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</si>
  <si>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</si>
  <si>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</si>
  <si>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</si>
  <si>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Reconèixer l'aportació de la química al desenvolupament del pensament científic i a l'autonomia de pensament crític a través de la posada en pràctica de les metodologies de treball pròpies de les disciplines científiques.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</si>
  <si>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</si>
  <si>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</si>
  <si>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</si>
  <si>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</si>
  <si>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Valorar les aportacions de la física a la societat, debatent de manera fonamentada sobre el seu impacte des del punt de vista de l'ètica i de la sostenibilitat, i reflexionant sobre les causes i les conseqüències dels biaixos de gènere en les ciències.</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</si>
  <si>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</si>
  <si>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</si>
  <si>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</si>
  <si>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</si>
  <si>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</si>
  <si>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Resoldre problemes relacionats amb la química i estudiar situacions relacionades amb aquesta ciència, reconeixent la importància de la contribució particular de cada membre de l'equip i la diversitat de pensament, i consolidant habilitats socials positives en els equips de treball.</t>
  </si>
  <si>
    <t>Representar visualmente conceptos químicos complejos usando herramientas digitales y laboratorio.</t>
  </si>
  <si>
    <t>modelizar</t>
  </si>
  <si>
    <t>El alumnado produce representaciones visuales (gráficos, simulaciones) que explican conceptos químicos difíciles.</t>
  </si>
  <si>
    <t>Rúbrica genérica</t>
  </si>
  <si>
    <t>Laboratorio o aula informática simulando equilibrio o cinética química.</t>
  </si>
  <si>
    <t>Evaluar solo la estética de la representación sin comprobar la comprensión conceptual.</t>
  </si>
  <si>
    <t>Representar i visualitzar de forma eficient els conceptes de química que presentin més dificultats utilitzant eines digitals i recursos variats, incloent-hi experiències de laboratori real i virtual.</t>
  </si>
  <si>
    <t>Explicar i raonar els conceptes fonamentals que es troben a la base de la química aplicant els conceptes, les lleis i les teories d'altres disciplines científiques (especialment de la física) per mitjà de l'experimentació i la indagació.</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</si>
  <si>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</si>
  <si>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</si>
  <si>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</si>
  <si>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</si>
  <si>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Deduir les idees fonamentals d'altres disciplines científiques (per exemple, la biologia o la tecnologia) per mitjà de la relació entre els seus continguts bàsics i les lleis i teories que són pròpies de la química.</t>
  </si>
  <si>
    <t>Relacionar contenidos de otras ciencias con leyes y teorías químicas para extraer conclusiones interdisciplinares.</t>
  </si>
  <si>
    <t>deducir</t>
  </si>
  <si>
    <t>El alumnado elabora un esquema escrito que conecta un principio biológico con una ley química y extrae una conclusión.</t>
  </si>
  <si>
    <t>Proyecto interdisciplinar donde se analiza un fenómeno natural desde la química y la biología.</t>
  </si>
  <si>
    <t>Solucionar problemes i qüestions que són característics de la química utilitzant les eines proveïdes per les matemàtiques i la tecnologia, reconeixent així la relació entre els fenòmens experimentals i naturals i conceptes propis d'aquesta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</si>
  <si>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</si>
  <si>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</si>
  <si>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</si>
  <si>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</si>
  <si>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</si>
  <si>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</si>
  <si>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</si>
  <si>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</si>
  <si>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</si>
  <si>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</si>
  <si>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</si>
  <si>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</si>
  <si>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Espectres atòmics i tècniques espectroscòpiques: Caracterització dels espectres atòmics com a evidència experimental responsable de la necessitat de la revisió del model atòmic. Identificació i argumentació de la rellevància de l’espectroscòpia en el context del desenvolupament històric del model atòmic</t>
  </si>
  <si>
    <t>Espectres atòmics i tècniques espectroscòpiques: Interpretació dels espectres d’emissió i absorció dels elements i de la seva contribució en el coneixement de l’Univers. Relació amb l’estructura electrònica de l’àtom</t>
  </si>
  <si>
    <t>Espectres atòmics i tècniques espectroscòpiques: Utilització de dades de diverses tècniques espectroscòpiques (UV, IR, RMN, espectrometria de masses) en la identificació de substàncies d’interès i rellevància en la vida quotidiana i qüestions sociocientífiques d’actualitat. Explicació de les bases del seu funcionament</t>
  </si>
  <si>
    <t>Principis quàntics de l’estructura atòmica: Relació entre el fenomen dels espectres atòmics i la quantització de l’energia. Del model de Bohr als models mecano-quàntics: necessitat d’una estructura electrònica a diferents nivells i les seves connexions amb la recerca científica bàsica i amb els avenços cientificotecnològics actuals</t>
  </si>
  <si>
    <t>Principis quàntics de l’estructura atòmica: Explicacions i aplicació del principi d’incertesa de Heisenberg i de la doble naturalesa ona-corpuscle de l’electró i de la naturalesa probabilística del concepte d’orbital</t>
  </si>
  <si>
    <t>Principis quàntics de l’estructura atòmica: Identificació dels nombres quàntics i aplicació del principi d’exclusió de Pauli Construcció de l’estructura electrònica de l’àtom. Utilització del diagrama de Moeller per escriure la configuració electrònica dels elements químics més freqüents a l’entorn i al cos humà, i/o els protagonistes de situacions reals en controvèrsia i amb impacte socioambiental</t>
  </si>
  <si>
    <t>Taula periòdica i propietats dels àtoms: Argumentació basada en evidències de la naturalesa experimental de l’origen de la taula periòdica. Justificació de la llei periòdica i agrupament dels elements sobre la base de les propietats</t>
  </si>
  <si>
    <t>Taula periòdica i propietats dels àtoms: Relacions entre la teoria atòmica actual i les lleis experimentals observades</t>
  </si>
  <si>
    <t>Taula periòdica i propietats dels àtoms: Predicció de la situació d’un element a la taula periòdica a partir de la configuració electrònica, i de la configuració electrònica a partir de la situació de l’element, tot establint connexions amb les característiques i els usos de les substàncies quotidianes que el contenen</t>
  </si>
  <si>
    <t>Taula periòdica i propietats dels àtoms: Raonament en base a les dades, o en base al model de càrrega de l’àtom, de les tendències periòdiques. Aplicació a la predicció dels valors de les propietats dels elements de la taula a partir de la seva posició</t>
  </si>
  <si>
    <t>Enllaç químic i forces intermoleculars: Predicció i justificació del tipus d’enllaç a partir de les característiques dels elements individuals que el formen en relació amb les propietats de la substància formada i amb la seva presència a la vida quotidiana</t>
  </si>
  <si>
    <t>Enllaç químic i forces intermoleculars: Interpretació de l’energia implicada en la formació de molècules, estructures cristal·lines 3D i estructures macromoleculars. Predicció i justificació de propietats de les substàncies químiques en relació amb la vida quotidiana i amb els seus usos i interès</t>
  </si>
  <si>
    <t>Enllaç químic i forces intermoleculars: Aplicació de les estructures de Lewis i teoria de RPECV per explicar i predir geometries de compostos moleculars i la seva polaritat amb relació al seu comportament en fenòmens de l’entorn quotidià</t>
  </si>
  <si>
    <t>Enllaç químic i forces intermoleculars: Aplicació del cicle de Born-Haber i de l’energia intercanviada en la formació de cristalls iònics</t>
  </si>
  <si>
    <t>Enllaç químic i forces intermoleculars: Aplicació dels models del núvol electrònic per explicar les propietats característiques dels cristalls metàl·lics en metalls d’ús destacat en situacions d’actualitat</t>
  </si>
  <si>
    <t>Enllaç químic i forces intermoleculars: Relacions entre forces intermoleculars i propietats macroscòpiques de compostos moleculars. Relació de les propietats amb l’estructura (geometria i enllaç) en substàncies que intervenen en situacions reals d’interès local o global</t>
  </si>
  <si>
    <t>Termodinàmica química: Aplicació del primer principi de la termodinàmica: intercanvis d’energia entre sistemes per mitjà de la calor i del treball en contextos de consum i eficiència energètica</t>
  </si>
  <si>
    <t>Termodinàmica química: Representació i utilització d’equacions termoquímiques i càlcul d’entalpies de reacció</t>
  </si>
  <si>
    <t>Aplicació del balanç energètic entre productes i reactius mitjançant la llei de Hess, per mitjà de l’entalpia de formació estàndard o de les energies d’enllaç, per obtenir l’entalpia d’una reacció en contextos propers o d’actualitat</t>
  </si>
  <si>
    <t>Aplicació del segon principi de la termodinàmica. L’entropia com a magnitud que afecta l’espontaneïtat i la irreversibilitat dels processos químics en contextos propers o d’actualitat</t>
  </si>
  <si>
    <t>Càlcul de l’energia de Gibbs de les reaccions químiques i de la seva espontaneïtat en funció de la temperatura del sistema, i interpretació dels resultats en contextos propers o d’actualitat</t>
  </si>
  <si>
    <t>Cinètica química: Elaboració d’explicacions i prediccions basades en la teoria de les col·lisions com a model a escala submicroscòpica de les reaccions químiques. Conceptes de velocitat de reacció i energia d’activació en contextos propers o d’actualitat</t>
  </si>
  <si>
    <t>Cinètica química: Elaboració d’explicacions i prediccions basades en la influència de les condicions de reacció sobre la seva velocitat en contextos propers o d’actualitat</t>
  </si>
  <si>
    <t>Cinètica química: Aplicació de la llei diferencial de la velocitat d’una reacció química i càlcul dels ordres de reacció a partir de dades experimentals de velocitat de reacció</t>
  </si>
  <si>
    <t>Equilibri químic: Aplicació i conceptualització de l’equilibri químic com a procés dinàmic: equacions de velocitat i aspectes termodinàmics. Expressió de la constant d’equilibri mitjançant la llei d’acció de masses. Aplicació en contextos propers o d’actualitat i de rellevància sociocientífica</t>
  </si>
  <si>
    <t>Equilibri químic: Càlcul de la constant d’equilibri de reaccions en què els reactius es trobin en diferent estat físic. Relació entre Kc i Kp i producte de solubilitat en equilibris heterogenis i la seva connexió amb processos naturals i industrials</t>
  </si>
  <si>
    <t>Equilibri químic: Aplicació del principi de Le Châtelier i del quocient de reacció. Evolució de sistemes en equilibri a partir de la variació de les condicions de concentració, pressió o temperatura del sistema, i aplicacions en contextos propers o d’actualitat</t>
  </si>
  <si>
    <t>Reaccions àcid-base: Justificació de la naturalesa àcida o bàsica d’una substància a partir de les teories d’Arrhenius i de Brønsted i Lowry i les seves implicacions en la classificació d’àcids i bases de substàncies de l’entorn quotidià</t>
  </si>
  <si>
    <t>Reaccions àcid-base: Diferenciació entre àcids i bases forts i febles. Càlcul del grau de dissociació en dissolució aquosa en contextos propers o d’actualitat</t>
  </si>
  <si>
    <t>Reaccions àcid-base: Càlcul i justificació del pH de dissolucions àcides i bàsiques. Expressió de les constants Ka i Kb, en relació amb la vida quotidiana i en contextos com ara la cuina, els medicaments, el medi ambient, etc</t>
  </si>
  <si>
    <t>Reaccions àcid-base: Representació i concepte de parells àcid i base conjugats. Predicció del caràcter àcid o bàsic de les dissolucions en què es produeix la hidròlisi d’una sal a partir de situacions de l’entorn quotidià</t>
  </si>
  <si>
    <t>Reaccions àcid-base: Identificació i representació de reaccions entre àcids i bases i càlculs estequiomètrics en exemples de contextos propers o d’actualitat. Concepte de neutralització. Realització de volumetries àcid-base, dels càlculs corresponents i raonament dels resultats en relació amb situacions reals i en connexió amb la quotidianitat</t>
  </si>
  <si>
    <t>Reaccions àcid-base: Relació entre propietats i aplicacions dels àcids i de les bases rellevants en l’àmbit industrial i de consum, amb especial incidència en el procés de conservació del medi ambient</t>
  </si>
  <si>
    <t>Reaccions redox: Càlcul i aplicació de l’estat d’oxidació. Identificació de les espècies que es redueixen o oxiden en una reacció a partir de la variació del nombre d’oxidació en processos de rellevància per la seva quotidianitat i/o impacte socioambiental</t>
  </si>
  <si>
    <t>Reaccions redox: Igualació pel mètode de l’ió-electró d’equacions químiques d’oxidació-reducció en contextos propers o d’actualitat. Càlculs estequiomètrics i volumetries redox</t>
  </si>
  <si>
    <t>Reaccions redox: Aplicació i conceptualització del potencial estàndard d’un parell redox. Espontaneïtat de processos químics i electroquímics que impliquen dos parells redox amb relació a contextos propers o d’actualitat</t>
  </si>
  <si>
    <t>Reaccions redox: Aplicació de les lleis de Faraday: quantitat de càrrega elèctrica i quantitats de substància en un procés electroquímic. Càlculs estequiomètrics en cel·les electrolítiques en contextos propers o d’actualitat</t>
  </si>
  <si>
    <t>Reaccions redox: Identificació i càlculs en reaccions d’oxidació i reducció en la fabricació i el funcionament de bateries elèctriques, cel·les electrolítiques i piles de combustible, i també en la prevenció de la corrosió de metalls</t>
  </si>
  <si>
    <t>Isomeria: Utilització de fórmules moleculars i desenvolupades de compostos orgànics, amb relació a les seves propietats, orígens o usos. Diferents tipus d’isomeria estructural en compostos en relació amb la vida quotidiana i/o problemàtiques rellevants</t>
  </si>
  <si>
    <t>Isomeria: Utilització de models moleculars o tècniques de representació 3D de molècules Isòmers espacials d’un compost i propietats en compostos en relació amb la vida quotidiana i/o problemàtiques rellevants</t>
  </si>
  <si>
    <t>Reactivitat orgànica: Identificació de les principals propietats químiques de les diferents funcions orgàniques i de les seves propietats i reaccions químiques, en especial en contextos propers a l’alumnat</t>
  </si>
  <si>
    <t>Reactivitat orgànica: Identificació dels principals tipus de reaccions orgàniques. Productes de la reacció entre compostos orgànics i les equacions químiques corresponents amb relació a substàncies d’especial interès i properes a l’alumnat</t>
  </si>
  <si>
    <t>Polímers: Classificació dels diferents processos de formació dels polímers a partir dels corresponents monòmers. Estructura i propietats</t>
  </si>
  <si>
    <t>Polímers: Classificació dels polímers segons la naturalesa, l’estructura i la composició Aplicacions, propietats i riscos mediambientals associats</t>
  </si>
  <si>
    <t>Rúbricas IA por competencia específica</t>
  </si>
  <si>
    <t>CE</t>
  </si>
  <si>
    <t>Peso recom. %</t>
  </si>
  <si>
    <t>Instrumento principal</t>
  </si>
  <si>
    <t>Nivel</t>
  </si>
  <si>
    <t>Etiqueta</t>
  </si>
  <si>
    <t>Rango</t>
  </si>
  <si>
    <t>Descriptor / Ejemplo evidencia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</si>
  <si>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</si>
  <si>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</si>
  <si>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</si>
  <si>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</si>
  <si>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</si>
  <si>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</si>
  <si>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</si>
  <si>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</si>
  <si>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</si>
  <si>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</si>
  <si>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</si>
  <si>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</si>
  <si>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</si>
  <si>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</si>
  <si>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</si>
  <si>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</si>
  <si>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</si>
  <si>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</si>
  <si>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</si>
  <si>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</si>
  <si>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</si>
  <si>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</si>
  <si>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</si>
  <si>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</si>
  <si>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</si>
  <si>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</si>
  <si>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</si>
  <si>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</si>
  <si>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</si>
  <si>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</si>
  <si>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</si>
  <si>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</si>
  <si>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</si>
  <si>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</si>
  <si>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</si>
  <si>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</si>
  <si>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</si>
  <si>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</si>
  <si>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</si>
  <si>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</si>
  <si>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</si>
  <si>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</si>
  <si>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</si>
  <si>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</si>
  <si>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</si>
  <si>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</si>
  <si>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</si>
  <si>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</si>
  <si>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</si>
  <si>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</si>
  <si>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</si>
  <si>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</si>
  <si>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</si>
  <si>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</si>
  <si>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</si>
  <si>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</si>
  <si>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</si>
  <si>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</si>
  <si>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</si>
  <si>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</si>
  <si>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</si>
  <si>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</si>
  <si>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</si>
  <si>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</si>
  <si>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</si>
  <si>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</si>
  <si>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</si>
  <si>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</si>
  <si>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</si>
  <si>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</si>
  <si>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</si>
  <si>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</si>
  <si>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</si>
  <si>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</si>
  <si>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</si>
  <si>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</si>
  <si>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</si>
  <si>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</si>
  <si>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</si>
  <si>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</si>
  <si>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</si>
  <si>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</si>
  <si>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</si>
  <si>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</si>
  <si>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</si>
  <si>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</si>
  <si>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</si>
  <si>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</si>
  <si>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</si>
  <si>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</si>
  <si>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</si>
  <si>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</si>
  <si>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</si>
  <si>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</si>
  <si>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</si>
  <si>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</si>
  <si>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</si>
  <si>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</si>
  <si>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</si>
  <si>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</si>
  <si>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</si>
  <si>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</si>
  <si>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</si>
  <si>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</si>
  <si>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</si>
  <si>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</si>
  <si>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</si>
  <si>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</si>
  <si>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</si>
  <si>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</si>
  <si>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</si>
  <si>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</si>
  <si>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</si>
  <si>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</si>
  <si>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</si>
  <si>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</si>
  <si>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</si>
  <si>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</si>
  <si>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</si>
  <si>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</si>
  <si>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</si>
  <si>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</si>
  <si>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</si>
  <si>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Reconèixer la importància de la química i les seves connexions amb altres àrees en el desenvolupament de la societat, el progrés de la ciència, la tecnologia, l'economia i la soste</t>
  </si>
  <si>
    <t>Descriure els principals processos químics que succeeixen a l'entorn i les propietats dels sistemes materials a partir dels coneixements, les destreses i les actituds propis de les</t>
  </si>
  <si>
    <t>Reconèixer la naturalesa experimental i interdisciplinària de la química i la seva influència en la investigació científica i en els àmbits econòmic i laboral actuals i les seves a</t>
  </si>
  <si>
    <t>Relacionar la química amb situacions problemàtiques actuals, associades al desenvolupament de la ciència i la tecnologia, analitzant com es presenta a través dels mitjans de comuni</t>
  </si>
  <si>
    <t>Reconèixer i comunicar que la química constitueix un cos de coneixement imprescindible per a l'estudi i la discussió de qüestions significatives en els àmbits social, econòmic, pol</t>
  </si>
  <si>
    <t>Aplicar de manera informada, coherent i raonada els models i les lleis de la química, explicant i predient les conseqüències d'experiments, fenòmens naturals, processos industrials</t>
  </si>
  <si>
    <t>Posar en pràctica els coneixements adquirits en l'experimentació científica al laboratori, al camp o a altres entorns, incloent-hi el coneixement dels materials i els aparells de m</t>
  </si>
  <si>
    <t>Utilitzar correctament el Sistema Internacional d'Unitats (SI) i altres sistemes d'unitats i les normes de nomenclatura de la IUPAC com a base d'un llenguatge universal per a la qu</t>
  </si>
  <si>
    <t>Emprar amb rigor eines matemàtiques per donar suport al desenvolupament del pensament científic, aplicant aquestes eines en la resolució de problemes, usant equacions, unitats i op</t>
  </si>
  <si>
    <t>Practicar i fer respectar les normes de seguretat relacionades amb la manipulació de substàncies químiques al laboratori i en altres entorns, i els procediments per a la correcta g</t>
  </si>
  <si>
    <t>Analitzar la composició química dels sistemes materials que es troben a l'entorn proper, al medi natural i a l'entorn industrial i tecnològic, argumentant que les seves propietats,</t>
  </si>
  <si>
    <t xml:space="preserve">Argumentar de manera informada, aplicant les teories i les lleis de la química, que els efectes negatius de determinades substàncies a l'ambient i a la salut són degudes al mal ús </t>
  </si>
  <si>
    <t>Explicar, emprant els coneixements científics adequats, quins són els beneficis dels nombrosos productes de la tecnologia química i com el seu ús i la seva aplicació han contribuït</t>
  </si>
  <si>
    <t>Reconèixer la important contribució a la química del treball col·laboratiu entre especialistes de diferents disciplines científiques posant en relleu les connexions entre les lleis</t>
  </si>
  <si>
    <t>Reconèixer l'aportació de la química al desenvolupament del pensament científic i a l'autonomia de pensament crític a través de la posada en pràctica de les metodologies de treball</t>
  </si>
  <si>
    <t>Valorar les aportacions de la física a la societat, debatent de manera fonamentada sobre el seu impacte des del punt de vista de l'ètica i de la sostenibilitat, i reflexionant sobr</t>
  </si>
  <si>
    <t>Resoldre problemes relacionats amb la química i estudiar situacions relacionades amb aquesta ciència, reconeixent la importància de la contribució particular de cada membre de l'eq</t>
  </si>
  <si>
    <t>Representar i visualitzar de forma eficient els conceptes de química que presentin més dificultats utilitzant eines digitals i recursos variats, incloent-hi experiències de laborat</t>
  </si>
  <si>
    <t>Explicar i raonar els conceptes fonamentals que es troben a la base de la química aplicant els conceptes, les lleis i les teories d'altres disciplines científiques (especialment de</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</si>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</sst>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249</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49</v>
      </c>
      <c r="B5" s="5" t="s">
        <v>330</v>
      </c>
      <c r="C5" s="5" t="s">
        <v>331</v>
      </c>
      <c r="D5" s="5" t="s">
        <v>332</v>
      </c>
    </row>
    <row r="6" spans="1:4">
      <c r="A6" s="5" t="s">
        <v>56</v>
      </c>
      <c r="B6" s="5" t="s">
        <v>333</v>
      </c>
      <c r="C6" s="5" t="s">
        <v>334</v>
      </c>
      <c r="D6" s="5" t="s">
        <v>335</v>
      </c>
    </row>
    <row r="7" spans="1:4">
      <c r="A7" s="5" t="s">
        <v>63</v>
      </c>
      <c r="B7" s="5" t="s">
        <v>336</v>
      </c>
      <c r="C7" s="5" t="s">
        <v>337</v>
      </c>
      <c r="D7" s="5" t="s">
        <v>338</v>
      </c>
    </row>
    <row r="8" spans="1:4">
      <c r="A8" s="5" t="s">
        <v>69</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197</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361</v>
      </c>
      <c r="D6" s="5" t="s">
        <v>362</v>
      </c>
      <c r="E6" s="5" t="s">
        <v>363</v>
      </c>
    </row>
    <row r="7" spans="1:5">
      <c r="A7" s="5">
        <v>5</v>
      </c>
      <c r="B7" s="5" t="s">
        <v>364</v>
      </c>
      <c r="C7" s="5" t="s">
        <v>365</v>
      </c>
      <c r="D7" s="5" t="s">
        <v>366</v>
      </c>
      <c r="E7" s="5" t="s">
        <v>367</v>
      </c>
    </row>
    <row r="8" spans="1:5">
      <c r="A8" s="5">
        <v>6</v>
      </c>
      <c r="B8" s="5" t="s">
        <v>368</v>
      </c>
      <c r="C8" s="5" t="s">
        <v>350</v>
      </c>
      <c r="D8" s="5" t="s">
        <v>369</v>
      </c>
      <c r="E8" s="5" t="s">
        <v>370</v>
      </c>
    </row>
    <row r="9" spans="1:5">
      <c r="A9" s="5">
        <v>7</v>
      </c>
      <c r="B9" s="5" t="s">
        <v>371</v>
      </c>
      <c r="C9" s="5" t="s">
        <v>350</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76</v>
      </c>
      <c r="C2" s="6" t="s">
        <v>375</v>
      </c>
      <c r="D2" s="6" t="s">
        <v>376</v>
      </c>
      <c r="E2" s="6" t="s">
        <v>377</v>
      </c>
      <c r="F2" s="6" t="s">
        <v>378</v>
      </c>
    </row>
    <row r="3" spans="1:6">
      <c r="A3" s="5">
        <v>1.1</v>
      </c>
      <c r="B3" s="5" t="s">
        <v>36</v>
      </c>
      <c r="C3" s="5" t="s">
        <v>379</v>
      </c>
      <c r="D3" s="7">
        <v>6.67</v>
      </c>
      <c r="E3" s="7">
        <v>6.67</v>
      </c>
      <c r="F3" s="5"/>
    </row>
    <row r="4" spans="1:6">
      <c r="A4" s="5">
        <v>1.2</v>
      </c>
      <c r="B4" s="5" t="s">
        <v>36</v>
      </c>
      <c r="C4" s="5" t="s">
        <v>380</v>
      </c>
      <c r="D4" s="7">
        <v>6.67</v>
      </c>
      <c r="E4" s="7">
        <v>6.67</v>
      </c>
      <c r="F4" s="5"/>
    </row>
    <row r="5" spans="1:6">
      <c r="A5" s="5">
        <v>1.3</v>
      </c>
      <c r="B5" s="5" t="s">
        <v>36</v>
      </c>
      <c r="C5" s="5" t="s">
        <v>381</v>
      </c>
      <c r="D5" s="7">
        <v>6.67</v>
      </c>
      <c r="E5" s="7">
        <v>6.67</v>
      </c>
      <c r="F5" s="5"/>
    </row>
    <row r="6" spans="1:6">
      <c r="A6" s="5">
        <v>2.1</v>
      </c>
      <c r="B6" s="5" t="s">
        <v>43</v>
      </c>
      <c r="C6" s="5" t="s">
        <v>382</v>
      </c>
      <c r="D6" s="7">
        <v>5.0</v>
      </c>
      <c r="E6" s="7">
        <v>5.0</v>
      </c>
      <c r="F6" s="5"/>
    </row>
    <row r="7" spans="1:6">
      <c r="A7" s="5">
        <v>2.2</v>
      </c>
      <c r="B7" s="5" t="s">
        <v>43</v>
      </c>
      <c r="C7" s="5" t="s">
        <v>383</v>
      </c>
      <c r="D7" s="7">
        <v>5.0</v>
      </c>
      <c r="E7" s="7">
        <v>5.0</v>
      </c>
      <c r="F7" s="5"/>
    </row>
    <row r="8" spans="1:6">
      <c r="A8" s="5">
        <v>2.3</v>
      </c>
      <c r="B8" s="5" t="s">
        <v>43</v>
      </c>
      <c r="C8" s="5" t="s">
        <v>384</v>
      </c>
      <c r="D8" s="7">
        <v>5.0</v>
      </c>
      <c r="E8" s="7">
        <v>5.0</v>
      </c>
      <c r="F8" s="5"/>
    </row>
    <row r="9" spans="1:6">
      <c r="A9" s="5">
        <v>2.4</v>
      </c>
      <c r="B9" s="5" t="s">
        <v>43</v>
      </c>
      <c r="C9" s="5" t="s">
        <v>385</v>
      </c>
      <c r="D9" s="7">
        <v>5.0</v>
      </c>
      <c r="E9" s="7">
        <v>5.0</v>
      </c>
      <c r="F9" s="5"/>
    </row>
    <row r="10" spans="1:6">
      <c r="A10" s="5">
        <v>3.1</v>
      </c>
      <c r="B10" s="5" t="s">
        <v>49</v>
      </c>
      <c r="C10" s="5" t="s">
        <v>386</v>
      </c>
      <c r="D10" s="7">
        <v>6.67</v>
      </c>
      <c r="E10" s="7">
        <v>6.67</v>
      </c>
      <c r="F10" s="5"/>
    </row>
    <row r="11" spans="1:6">
      <c r="A11" s="5">
        <v>3.2</v>
      </c>
      <c r="B11" s="5" t="s">
        <v>49</v>
      </c>
      <c r="C11" s="5" t="s">
        <v>387</v>
      </c>
      <c r="D11" s="7">
        <v>6.67</v>
      </c>
      <c r="E11" s="7">
        <v>6.67</v>
      </c>
      <c r="F11" s="5"/>
    </row>
    <row r="12" spans="1:6">
      <c r="A12" s="5">
        <v>3.3</v>
      </c>
      <c r="B12" s="5" t="s">
        <v>49</v>
      </c>
      <c r="C12" s="5" t="s">
        <v>388</v>
      </c>
      <c r="D12" s="7">
        <v>6.67</v>
      </c>
      <c r="E12" s="7">
        <v>6.67</v>
      </c>
      <c r="F12" s="5"/>
    </row>
    <row r="13" spans="1:6">
      <c r="A13" s="5">
        <v>4.1</v>
      </c>
      <c r="B13" s="5" t="s">
        <v>56</v>
      </c>
      <c r="C13" s="5" t="s">
        <v>389</v>
      </c>
      <c r="D13" s="7">
        <v>5.0</v>
      </c>
      <c r="E13" s="7">
        <v>5.0</v>
      </c>
      <c r="F13" s="5"/>
    </row>
    <row r="14" spans="1:6">
      <c r="A14" s="5">
        <v>4.2</v>
      </c>
      <c r="B14" s="5" t="s">
        <v>56</v>
      </c>
      <c r="C14" s="5" t="s">
        <v>390</v>
      </c>
      <c r="D14" s="7">
        <v>5.0</v>
      </c>
      <c r="E14" s="7">
        <v>5.0</v>
      </c>
      <c r="F14" s="5"/>
    </row>
    <row r="15" spans="1:6">
      <c r="A15" s="5">
        <v>4.3</v>
      </c>
      <c r="B15" s="5" t="s">
        <v>56</v>
      </c>
      <c r="C15" s="5" t="s">
        <v>391</v>
      </c>
      <c r="D15" s="7">
        <v>5.0</v>
      </c>
      <c r="E15" s="7">
        <v>5.0</v>
      </c>
      <c r="F15" s="5"/>
    </row>
    <row r="16" spans="1:6">
      <c r="A16" s="5">
        <v>5.1</v>
      </c>
      <c r="B16" s="5" t="s">
        <v>63</v>
      </c>
      <c r="C16" s="5" t="s">
        <v>392</v>
      </c>
      <c r="D16" s="7">
        <v>4.0</v>
      </c>
      <c r="E16" s="7">
        <v>4.0</v>
      </c>
      <c r="F16" s="5"/>
    </row>
    <row r="17" spans="1:6">
      <c r="A17" s="5">
        <v>5.2</v>
      </c>
      <c r="B17" s="5" t="s">
        <v>63</v>
      </c>
      <c r="C17" s="5" t="s">
        <v>393</v>
      </c>
      <c r="D17" s="7">
        <v>4.0</v>
      </c>
      <c r="E17" s="7">
        <v>4.0</v>
      </c>
      <c r="F17" s="5"/>
    </row>
    <row r="18" spans="1:6">
      <c r="A18" s="5">
        <v>5.3</v>
      </c>
      <c r="B18" s="5" t="s">
        <v>63</v>
      </c>
      <c r="C18" s="5" t="s">
        <v>394</v>
      </c>
      <c r="D18" s="7">
        <v>4.0</v>
      </c>
      <c r="E18" s="7">
        <v>4.0</v>
      </c>
      <c r="F18" s="5"/>
    </row>
    <row r="19" spans="1:6">
      <c r="A19" s="5">
        <v>5.4</v>
      </c>
      <c r="B19" s="5" t="s">
        <v>63</v>
      </c>
      <c r="C19" s="5" t="s">
        <v>395</v>
      </c>
      <c r="D19" s="7">
        <v>4.0</v>
      </c>
      <c r="E19" s="7">
        <v>4.0</v>
      </c>
      <c r="F19" s="5"/>
    </row>
    <row r="20" spans="1:6">
      <c r="A20" s="5">
        <v>5.5</v>
      </c>
      <c r="B20" s="5" t="s">
        <v>63</v>
      </c>
      <c r="C20" s="5" t="s">
        <v>396</v>
      </c>
      <c r="D20" s="7">
        <v>4.0</v>
      </c>
      <c r="E20" s="7">
        <v>4.0</v>
      </c>
      <c r="F20" s="5"/>
    </row>
    <row r="21" spans="1:6">
      <c r="A21" s="5">
        <v>6.1</v>
      </c>
      <c r="B21" s="5" t="s">
        <v>69</v>
      </c>
      <c r="C21" s="5" t="s">
        <v>397</v>
      </c>
      <c r="D21" s="7">
        <v>5.0</v>
      </c>
      <c r="E21" s="7">
        <v>5.0</v>
      </c>
      <c r="F21" s="5"/>
    </row>
    <row r="22" spans="1:6">
      <c r="A22" s="5">
        <v>6.2</v>
      </c>
      <c r="B22" s="5" t="s">
        <v>69</v>
      </c>
      <c r="C22" s="5" t="s">
        <v>398</v>
      </c>
      <c r="D22" s="7">
        <v>5.0</v>
      </c>
      <c r="E22" s="7">
        <v>5.0</v>
      </c>
      <c r="F22" s="5"/>
    </row>
    <row r="23" spans="1:6">
      <c r="A23" s="5">
        <v>6.3</v>
      </c>
      <c r="B23" s="5" t="s">
        <v>69</v>
      </c>
      <c r="C23" s="5" t="s">
        <v>399</v>
      </c>
      <c r="D23" s="7">
        <v>5.0</v>
      </c>
      <c r="E23" s="7">
        <v>5.0</v>
      </c>
      <c r="F23" s="5"/>
    </row>
    <row r="24" spans="1:6">
      <c r="A24" s="5" t="s">
        <v>400</v>
      </c>
      <c r="B24" s="5"/>
      <c r="C24" s="5"/>
      <c r="D24" s="7"/>
      <c r="E24" s="7">
        <f>SUM(E3:E23)</f>
        <v>110.02000000000001</v>
      </c>
      <c r="F24"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402</v>
      </c>
      <c r="B1" s="6" t="s">
        <v>403</v>
      </c>
      <c r="C1" s="6">
        <v>1.1</v>
      </c>
      <c r="D1" s="6">
        <v>1.2</v>
      </c>
      <c r="E1" s="6">
        <v>1.3</v>
      </c>
      <c r="F1" s="6">
        <v>2.1</v>
      </c>
      <c r="G1" s="6">
        <v>2.2</v>
      </c>
      <c r="H1" s="6">
        <v>2.3</v>
      </c>
      <c r="I1" s="6">
        <v>2.4</v>
      </c>
      <c r="J1" s="6">
        <v>3.1</v>
      </c>
      <c r="K1" s="6">
        <v>3.2</v>
      </c>
      <c r="L1" s="6">
        <v>3.3</v>
      </c>
      <c r="M1" s="6">
        <v>4.1</v>
      </c>
      <c r="N1" s="6">
        <v>4.2</v>
      </c>
      <c r="O1" s="6">
        <v>4.3</v>
      </c>
      <c r="P1" s="6">
        <v>5.1</v>
      </c>
      <c r="Q1" s="6">
        <v>5.2</v>
      </c>
      <c r="R1" s="6">
        <v>5.3</v>
      </c>
      <c r="S1" s="6">
        <v>5.4</v>
      </c>
      <c r="T1" s="6">
        <v>5.5</v>
      </c>
      <c r="U1" s="6">
        <v>6.1</v>
      </c>
      <c r="V1" s="6">
        <v>6.2</v>
      </c>
      <c r="W1" s="6">
        <v>6.3</v>
      </c>
      <c r="X1" s="6" t="s">
        <v>404</v>
      </c>
      <c r="Y1" s="6" t="s">
        <v>378</v>
      </c>
    </row>
    <row r="2" spans="1:25">
      <c r="A2" s="5" t="s">
        <v>405</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406</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407</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408</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409</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410</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411</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412</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413</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414</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415</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416</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417</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418</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419</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420</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421</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422</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423</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424</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425</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426</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427</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428</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429</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430</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431</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432</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433</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434</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4.76</v>
      </c>
    </row>
    <row r="3" spans="1:11">
      <c r="A3" s="5" t="s">
        <v>35</v>
      </c>
      <c r="B3" s="5">
        <v>1.2</v>
      </c>
      <c r="C3" s="5" t="s">
        <v>36</v>
      </c>
      <c r="D3" s="5" t="s">
        <v>90</v>
      </c>
      <c r="E3" s="5" t="s">
        <v>91</v>
      </c>
      <c r="F3" s="5" t="s">
        <v>92</v>
      </c>
      <c r="G3" s="5" t="s">
        <v>93</v>
      </c>
      <c r="H3" s="5" t="s">
        <v>87</v>
      </c>
      <c r="I3" s="5" t="s">
        <v>94</v>
      </c>
      <c r="J3" s="5" t="s">
        <v>95</v>
      </c>
      <c r="K3" s="7">
        <v>4.76</v>
      </c>
    </row>
    <row r="4" spans="1:11">
      <c r="A4" s="5" t="s">
        <v>35</v>
      </c>
      <c r="B4" s="5">
        <v>1.3</v>
      </c>
      <c r="C4" s="5" t="s">
        <v>36</v>
      </c>
      <c r="D4" s="5" t="s">
        <v>96</v>
      </c>
      <c r="E4" s="5" t="s">
        <v>97</v>
      </c>
      <c r="F4" s="5" t="s">
        <v>98</v>
      </c>
      <c r="G4" s="5" t="s">
        <v>99</v>
      </c>
      <c r="H4" s="5" t="s">
        <v>87</v>
      </c>
      <c r="I4" s="5" t="s">
        <v>100</v>
      </c>
      <c r="J4" s="5" t="s">
        <v>101</v>
      </c>
      <c r="K4" s="7">
        <v>4.76</v>
      </c>
    </row>
    <row r="5" spans="1:11">
      <c r="A5" s="5" t="s">
        <v>35</v>
      </c>
      <c r="B5" s="5">
        <v>2.1</v>
      </c>
      <c r="C5" s="5" t="s">
        <v>43</v>
      </c>
      <c r="D5" s="5" t="s">
        <v>102</v>
      </c>
      <c r="E5" s="5" t="s">
        <v>103</v>
      </c>
      <c r="F5" s="5" t="s">
        <v>104</v>
      </c>
      <c r="G5" s="5" t="s">
        <v>105</v>
      </c>
      <c r="H5" s="5" t="s">
        <v>87</v>
      </c>
      <c r="I5" s="5" t="s">
        <v>106</v>
      </c>
      <c r="J5" s="5" t="s">
        <v>107</v>
      </c>
      <c r="K5" s="7">
        <v>4.76</v>
      </c>
    </row>
    <row r="6" spans="1:11">
      <c r="A6" s="5" t="s">
        <v>35</v>
      </c>
      <c r="B6" s="5">
        <v>2.2</v>
      </c>
      <c r="C6" s="5" t="s">
        <v>43</v>
      </c>
      <c r="D6" s="5" t="s">
        <v>108</v>
      </c>
      <c r="E6" s="5" t="s">
        <v>109</v>
      </c>
      <c r="F6" s="5" t="s">
        <v>110</v>
      </c>
      <c r="G6" s="5" t="s">
        <v>111</v>
      </c>
      <c r="H6" s="5" t="s">
        <v>87</v>
      </c>
      <c r="I6" s="5" t="s">
        <v>112</v>
      </c>
      <c r="J6" s="5" t="s">
        <v>113</v>
      </c>
      <c r="K6" s="7">
        <v>4.76</v>
      </c>
    </row>
    <row r="7" spans="1:11">
      <c r="A7" s="5" t="s">
        <v>35</v>
      </c>
      <c r="B7" s="5">
        <v>2.3</v>
      </c>
      <c r="C7" s="5" t="s">
        <v>43</v>
      </c>
      <c r="D7" s="5" t="s">
        <v>114</v>
      </c>
      <c r="E7" s="5" t="s">
        <v>115</v>
      </c>
      <c r="F7" s="5" t="s">
        <v>116</v>
      </c>
      <c r="G7" s="5" t="s">
        <v>117</v>
      </c>
      <c r="H7" s="5" t="s">
        <v>118</v>
      </c>
      <c r="I7" s="5" t="s">
        <v>119</v>
      </c>
      <c r="J7" s="5" t="s">
        <v>120</v>
      </c>
      <c r="K7" s="7">
        <v>4.76</v>
      </c>
    </row>
    <row r="8" spans="1:11">
      <c r="A8" s="5" t="s">
        <v>35</v>
      </c>
      <c r="B8" s="5">
        <v>2.4</v>
      </c>
      <c r="C8" s="5" t="s">
        <v>43</v>
      </c>
      <c r="D8" s="5" t="s">
        <v>121</v>
      </c>
      <c r="E8" s="5"/>
      <c r="F8" s="5"/>
      <c r="G8" s="5"/>
      <c r="H8" s="5" t="s">
        <v>122</v>
      </c>
      <c r="I8" s="5"/>
      <c r="J8" s="5"/>
      <c r="K8" s="7">
        <v>4.76</v>
      </c>
    </row>
    <row r="9" spans="1:11">
      <c r="A9" s="5" t="s">
        <v>35</v>
      </c>
      <c r="B9" s="5">
        <v>3.1</v>
      </c>
      <c r="C9" s="5" t="s">
        <v>49</v>
      </c>
      <c r="D9" s="5" t="s">
        <v>123</v>
      </c>
      <c r="E9" s="5" t="s">
        <v>124</v>
      </c>
      <c r="F9" s="5" t="s">
        <v>125</v>
      </c>
      <c r="G9" s="5" t="s">
        <v>126</v>
      </c>
      <c r="H9" s="5" t="s">
        <v>118</v>
      </c>
      <c r="I9" s="5" t="s">
        <v>127</v>
      </c>
      <c r="J9" s="5" t="s">
        <v>128</v>
      </c>
      <c r="K9" s="7">
        <v>4.76</v>
      </c>
    </row>
    <row r="10" spans="1:11">
      <c r="A10" s="5" t="s">
        <v>35</v>
      </c>
      <c r="B10" s="5">
        <v>3.2</v>
      </c>
      <c r="C10" s="5" t="s">
        <v>49</v>
      </c>
      <c r="D10" s="5" t="s">
        <v>129</v>
      </c>
      <c r="E10" s="5" t="s">
        <v>130</v>
      </c>
      <c r="F10" s="5" t="s">
        <v>116</v>
      </c>
      <c r="G10" s="5" t="s">
        <v>131</v>
      </c>
      <c r="H10" s="5" t="s">
        <v>118</v>
      </c>
      <c r="I10" s="5" t="s">
        <v>132</v>
      </c>
      <c r="J10" s="5" t="s">
        <v>133</v>
      </c>
      <c r="K10" s="7">
        <v>4.76</v>
      </c>
    </row>
    <row r="11" spans="1:11">
      <c r="A11" s="5" t="s">
        <v>35</v>
      </c>
      <c r="B11" s="5">
        <v>3.3</v>
      </c>
      <c r="C11" s="5" t="s">
        <v>49</v>
      </c>
      <c r="D11" s="5" t="s">
        <v>134</v>
      </c>
      <c r="E11" s="5" t="s">
        <v>135</v>
      </c>
      <c r="F11" s="5" t="s">
        <v>116</v>
      </c>
      <c r="G11" s="5" t="s">
        <v>136</v>
      </c>
      <c r="H11" s="5" t="s">
        <v>137</v>
      </c>
      <c r="I11" s="5" t="s">
        <v>138</v>
      </c>
      <c r="J11" s="5" t="s">
        <v>139</v>
      </c>
      <c r="K11" s="7">
        <v>4.76</v>
      </c>
    </row>
    <row r="12" spans="1:11">
      <c r="A12" s="5" t="s">
        <v>35</v>
      </c>
      <c r="B12" s="5">
        <v>4.1</v>
      </c>
      <c r="C12" s="5" t="s">
        <v>56</v>
      </c>
      <c r="D12" s="5" t="s">
        <v>140</v>
      </c>
      <c r="E12" s="5" t="s">
        <v>141</v>
      </c>
      <c r="F12" s="5" t="s">
        <v>98</v>
      </c>
      <c r="G12" s="5" t="s">
        <v>142</v>
      </c>
      <c r="H12" s="5" t="s">
        <v>87</v>
      </c>
      <c r="I12" s="5" t="s">
        <v>143</v>
      </c>
      <c r="J12" s="5" t="s">
        <v>144</v>
      </c>
      <c r="K12" s="7">
        <v>4.76</v>
      </c>
    </row>
    <row r="13" spans="1:11">
      <c r="A13" s="5" t="s">
        <v>35</v>
      </c>
      <c r="B13" s="5">
        <v>4.2</v>
      </c>
      <c r="C13" s="5" t="s">
        <v>56</v>
      </c>
      <c r="D13" s="5" t="s">
        <v>145</v>
      </c>
      <c r="E13" s="5" t="s">
        <v>146</v>
      </c>
      <c r="F13" s="5" t="s">
        <v>147</v>
      </c>
      <c r="G13" s="5" t="s">
        <v>148</v>
      </c>
      <c r="H13" s="5" t="s">
        <v>87</v>
      </c>
      <c r="I13" s="5" t="s">
        <v>149</v>
      </c>
      <c r="J13" s="5" t="s">
        <v>150</v>
      </c>
      <c r="K13" s="7">
        <v>4.76</v>
      </c>
    </row>
    <row r="14" spans="1:11">
      <c r="A14" s="5" t="s">
        <v>35</v>
      </c>
      <c r="B14" s="5">
        <v>4.3</v>
      </c>
      <c r="C14" s="5" t="s">
        <v>56</v>
      </c>
      <c r="D14" s="5" t="s">
        <v>151</v>
      </c>
      <c r="E14" s="5" t="s">
        <v>152</v>
      </c>
      <c r="F14" s="5" t="s">
        <v>153</v>
      </c>
      <c r="G14" s="5" t="s">
        <v>154</v>
      </c>
      <c r="H14" s="5" t="s">
        <v>87</v>
      </c>
      <c r="I14" s="5" t="s">
        <v>155</v>
      </c>
      <c r="J14" s="5" t="s">
        <v>156</v>
      </c>
      <c r="K14" s="7">
        <v>4.76</v>
      </c>
    </row>
    <row r="15" spans="1:11">
      <c r="A15" s="5" t="s">
        <v>35</v>
      </c>
      <c r="B15" s="5">
        <v>5.1</v>
      </c>
      <c r="C15" s="5" t="s">
        <v>63</v>
      </c>
      <c r="D15" s="5" t="s">
        <v>157</v>
      </c>
      <c r="E15" s="5" t="s">
        <v>158</v>
      </c>
      <c r="F15" s="5" t="s">
        <v>98</v>
      </c>
      <c r="G15" s="5" t="s">
        <v>159</v>
      </c>
      <c r="H15" s="5" t="s">
        <v>87</v>
      </c>
      <c r="I15" s="5" t="s">
        <v>160</v>
      </c>
      <c r="J15" s="5" t="s">
        <v>161</v>
      </c>
      <c r="K15" s="7">
        <v>4.76</v>
      </c>
    </row>
    <row r="16" spans="1:11">
      <c r="A16" s="5" t="s">
        <v>35</v>
      </c>
      <c r="B16" s="5">
        <v>5.2</v>
      </c>
      <c r="C16" s="5" t="s">
        <v>63</v>
      </c>
      <c r="D16" s="5" t="s">
        <v>162</v>
      </c>
      <c r="E16" s="5" t="s">
        <v>163</v>
      </c>
      <c r="F16" s="5" t="s">
        <v>98</v>
      </c>
      <c r="G16" s="5" t="s">
        <v>164</v>
      </c>
      <c r="H16" s="5" t="s">
        <v>87</v>
      </c>
      <c r="I16" s="5" t="s">
        <v>165</v>
      </c>
      <c r="J16" s="5" t="s">
        <v>166</v>
      </c>
      <c r="K16" s="7">
        <v>4.76</v>
      </c>
    </row>
    <row r="17" spans="1:11">
      <c r="A17" s="5" t="s">
        <v>35</v>
      </c>
      <c r="B17" s="5">
        <v>5.3</v>
      </c>
      <c r="C17" s="5" t="s">
        <v>63</v>
      </c>
      <c r="D17" s="5" t="s">
        <v>167</v>
      </c>
      <c r="E17" s="5" t="s">
        <v>168</v>
      </c>
      <c r="F17" s="5" t="s">
        <v>169</v>
      </c>
      <c r="G17" s="5" t="s">
        <v>170</v>
      </c>
      <c r="H17" s="5" t="s">
        <v>87</v>
      </c>
      <c r="I17" s="5" t="s">
        <v>171</v>
      </c>
      <c r="J17" s="5" t="s">
        <v>172</v>
      </c>
      <c r="K17" s="7">
        <v>4.76</v>
      </c>
    </row>
    <row r="18" spans="1:11">
      <c r="A18" s="5" t="s">
        <v>35</v>
      </c>
      <c r="B18" s="5">
        <v>5.4</v>
      </c>
      <c r="C18" s="5" t="s">
        <v>63</v>
      </c>
      <c r="D18" s="5" t="s">
        <v>173</v>
      </c>
      <c r="E18" s="5" t="s">
        <v>174</v>
      </c>
      <c r="F18" s="5" t="s">
        <v>175</v>
      </c>
      <c r="G18" s="5" t="s">
        <v>176</v>
      </c>
      <c r="H18" s="5" t="s">
        <v>177</v>
      </c>
      <c r="I18" s="5" t="s">
        <v>178</v>
      </c>
      <c r="J18" s="5" t="s">
        <v>179</v>
      </c>
      <c r="K18" s="7">
        <v>4.76</v>
      </c>
    </row>
    <row r="19" spans="1:11">
      <c r="A19" s="5" t="s">
        <v>35</v>
      </c>
      <c r="B19" s="5">
        <v>5.5</v>
      </c>
      <c r="C19" s="5" t="s">
        <v>63</v>
      </c>
      <c r="D19" s="5" t="s">
        <v>180</v>
      </c>
      <c r="E19" s="5"/>
      <c r="F19" s="5"/>
      <c r="G19" s="5"/>
      <c r="H19" s="5" t="s">
        <v>122</v>
      </c>
      <c r="I19" s="5"/>
      <c r="J19" s="5"/>
      <c r="K19" s="7">
        <v>4.76</v>
      </c>
    </row>
    <row r="20" spans="1:11">
      <c r="A20" s="5" t="s">
        <v>35</v>
      </c>
      <c r="B20" s="5">
        <v>6.1</v>
      </c>
      <c r="C20" s="5" t="s">
        <v>69</v>
      </c>
      <c r="D20" s="5" t="s">
        <v>181</v>
      </c>
      <c r="E20" s="5" t="s">
        <v>182</v>
      </c>
      <c r="F20" s="5" t="s">
        <v>153</v>
      </c>
      <c r="G20" s="5" t="s">
        <v>183</v>
      </c>
      <c r="H20" s="5" t="s">
        <v>87</v>
      </c>
      <c r="I20" s="5" t="s">
        <v>184</v>
      </c>
      <c r="J20" s="5" t="s">
        <v>185</v>
      </c>
      <c r="K20" s="7">
        <v>4.76</v>
      </c>
    </row>
    <row r="21" spans="1:11">
      <c r="A21" s="5" t="s">
        <v>35</v>
      </c>
      <c r="B21" s="5">
        <v>6.2</v>
      </c>
      <c r="C21" s="5" t="s">
        <v>69</v>
      </c>
      <c r="D21" s="5" t="s">
        <v>186</v>
      </c>
      <c r="E21" s="5" t="s">
        <v>187</v>
      </c>
      <c r="F21" s="5" t="s">
        <v>188</v>
      </c>
      <c r="G21" s="5" t="s">
        <v>189</v>
      </c>
      <c r="H21" s="5" t="s">
        <v>87</v>
      </c>
      <c r="I21" s="5" t="s">
        <v>190</v>
      </c>
      <c r="J21" s="5"/>
      <c r="K21" s="7">
        <v>4.76</v>
      </c>
    </row>
    <row r="22" spans="1:11">
      <c r="A22" s="5" t="s">
        <v>35</v>
      </c>
      <c r="B22" s="5">
        <v>6.3</v>
      </c>
      <c r="C22" s="5" t="s">
        <v>69</v>
      </c>
      <c r="D22" s="5" t="s">
        <v>191</v>
      </c>
      <c r="E22" s="5" t="s">
        <v>192</v>
      </c>
      <c r="F22" s="5" t="s">
        <v>169</v>
      </c>
      <c r="G22" s="5" t="s">
        <v>193</v>
      </c>
      <c r="H22" s="5" t="s">
        <v>118</v>
      </c>
      <c r="I22" s="5" t="s">
        <v>194</v>
      </c>
      <c r="J22" s="5" t="s">
        <v>195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6</v>
      </c>
      <c r="D7" s="5" t="s">
        <v>209</v>
      </c>
      <c r="E7" s="5"/>
      <c r="F7" s="5"/>
      <c r="G7" s="5"/>
      <c r="H7" s="5"/>
      <c r="I7" s="5"/>
    </row>
    <row r="8" spans="1:9">
      <c r="A8" s="5" t="s">
        <v>35</v>
      </c>
      <c r="B8" s="5" t="s">
        <v>203</v>
      </c>
      <c r="C8" s="5">
        <v>7</v>
      </c>
      <c r="D8" s="5" t="s">
        <v>210</v>
      </c>
      <c r="E8" s="5"/>
      <c r="F8" s="5"/>
      <c r="G8" s="5"/>
      <c r="H8" s="5"/>
      <c r="I8" s="5"/>
    </row>
    <row r="9" spans="1:9">
      <c r="A9" s="5" t="s">
        <v>35</v>
      </c>
      <c r="B9" s="5" t="s">
        <v>203</v>
      </c>
      <c r="C9" s="5">
        <v>8</v>
      </c>
      <c r="D9" s="5" t="s">
        <v>211</v>
      </c>
      <c r="E9" s="5"/>
      <c r="F9" s="5"/>
      <c r="G9" s="5"/>
      <c r="H9" s="5"/>
      <c r="I9" s="5"/>
    </row>
    <row r="10" spans="1:9">
      <c r="A10" s="5" t="s">
        <v>35</v>
      </c>
      <c r="B10" s="5" t="s">
        <v>203</v>
      </c>
      <c r="C10" s="5">
        <v>9</v>
      </c>
      <c r="D10" s="5" t="s">
        <v>212</v>
      </c>
      <c r="E10" s="5"/>
      <c r="F10" s="5"/>
      <c r="G10" s="5"/>
      <c r="H10" s="5"/>
      <c r="I10" s="5"/>
    </row>
    <row r="11" spans="1:9">
      <c r="A11" s="5" t="s">
        <v>35</v>
      </c>
      <c r="B11" s="5" t="s">
        <v>203</v>
      </c>
      <c r="C11" s="5">
        <v>10</v>
      </c>
      <c r="D11" s="5" t="s">
        <v>213</v>
      </c>
      <c r="E11" s="5"/>
      <c r="F11" s="5"/>
      <c r="G11" s="5"/>
      <c r="H11" s="5"/>
      <c r="I11" s="5"/>
    </row>
    <row r="12" spans="1:9">
      <c r="A12" s="5" t="s">
        <v>35</v>
      </c>
      <c r="B12" s="5" t="s">
        <v>203</v>
      </c>
      <c r="C12" s="5">
        <v>11</v>
      </c>
      <c r="D12" s="5" t="s">
        <v>214</v>
      </c>
      <c r="E12" s="5"/>
      <c r="F12" s="5"/>
      <c r="G12" s="5"/>
      <c r="H12" s="5"/>
      <c r="I12" s="5"/>
    </row>
    <row r="13" spans="1:9">
      <c r="A13" s="5" t="s">
        <v>35</v>
      </c>
      <c r="B13" s="5" t="s">
        <v>203</v>
      </c>
      <c r="C13" s="5">
        <v>12</v>
      </c>
      <c r="D13" s="5" t="s">
        <v>215</v>
      </c>
      <c r="E13" s="5"/>
      <c r="F13" s="5"/>
      <c r="G13" s="5"/>
      <c r="H13" s="5"/>
      <c r="I13" s="5"/>
    </row>
    <row r="14" spans="1:9">
      <c r="A14" s="5" t="s">
        <v>35</v>
      </c>
      <c r="B14" s="5" t="s">
        <v>203</v>
      </c>
      <c r="C14" s="5">
        <v>13</v>
      </c>
      <c r="D14" s="5" t="s">
        <v>216</v>
      </c>
      <c r="E14" s="5"/>
      <c r="F14" s="5"/>
      <c r="G14" s="5"/>
      <c r="H14" s="5"/>
      <c r="I14" s="5"/>
    </row>
    <row r="15" spans="1:9">
      <c r="A15" s="5" t="s">
        <v>35</v>
      </c>
      <c r="B15" s="5" t="s">
        <v>203</v>
      </c>
      <c r="C15" s="5">
        <v>14</v>
      </c>
      <c r="D15" s="5" t="s">
        <v>217</v>
      </c>
      <c r="E15" s="5"/>
      <c r="F15" s="5"/>
      <c r="G15" s="5"/>
      <c r="H15" s="5"/>
      <c r="I15" s="5"/>
    </row>
    <row r="16" spans="1:9">
      <c r="A16" s="5" t="s">
        <v>35</v>
      </c>
      <c r="B16" s="5" t="s">
        <v>203</v>
      </c>
      <c r="C16" s="5">
        <v>15</v>
      </c>
      <c r="D16" s="5" t="s">
        <v>218</v>
      </c>
      <c r="E16" s="5"/>
      <c r="F16" s="5"/>
      <c r="G16" s="5"/>
      <c r="H16" s="5"/>
      <c r="I16" s="5"/>
    </row>
    <row r="17" spans="1:9">
      <c r="A17" s="5" t="s">
        <v>35</v>
      </c>
      <c r="B17" s="5" t="s">
        <v>203</v>
      </c>
      <c r="C17" s="5">
        <v>16</v>
      </c>
      <c r="D17" s="5" t="s">
        <v>219</v>
      </c>
      <c r="E17" s="5"/>
      <c r="F17" s="5"/>
      <c r="G17" s="5"/>
      <c r="H17" s="5"/>
      <c r="I17" s="5"/>
    </row>
    <row r="18" spans="1:9">
      <c r="A18" s="5" t="s">
        <v>35</v>
      </c>
      <c r="B18" s="5" t="s">
        <v>203</v>
      </c>
      <c r="C18" s="5">
        <v>1</v>
      </c>
      <c r="D18" s="5" t="s">
        <v>220</v>
      </c>
      <c r="E18" s="5"/>
      <c r="F18" s="5"/>
      <c r="G18" s="5"/>
      <c r="H18" s="5"/>
      <c r="I18" s="5"/>
    </row>
    <row r="19" spans="1:9">
      <c r="A19" s="5" t="s">
        <v>35</v>
      </c>
      <c r="B19" s="5" t="s">
        <v>203</v>
      </c>
      <c r="C19" s="5">
        <v>2</v>
      </c>
      <c r="D19" s="5" t="s">
        <v>221</v>
      </c>
      <c r="E19" s="5"/>
      <c r="F19" s="5"/>
      <c r="G19" s="5"/>
      <c r="H19" s="5"/>
      <c r="I19" s="5"/>
    </row>
    <row r="20" spans="1:9">
      <c r="A20" s="5" t="s">
        <v>35</v>
      </c>
      <c r="B20" s="5" t="s">
        <v>203</v>
      </c>
      <c r="C20" s="5">
        <v>3</v>
      </c>
      <c r="D20" s="5" t="s">
        <v>222</v>
      </c>
      <c r="E20" s="5"/>
      <c r="F20" s="5"/>
      <c r="G20" s="5"/>
      <c r="H20" s="5"/>
      <c r="I20" s="5"/>
    </row>
    <row r="21" spans="1:9">
      <c r="A21" s="5" t="s">
        <v>35</v>
      </c>
      <c r="B21" s="5" t="s">
        <v>203</v>
      </c>
      <c r="C21" s="5">
        <v>4</v>
      </c>
      <c r="D21" s="5" t="s">
        <v>223</v>
      </c>
      <c r="E21" s="5"/>
      <c r="F21" s="5"/>
      <c r="G21" s="5"/>
      <c r="H21" s="5"/>
      <c r="I21" s="5"/>
    </row>
    <row r="22" spans="1:9">
      <c r="A22" s="5" t="s">
        <v>35</v>
      </c>
      <c r="B22" s="5" t="s">
        <v>203</v>
      </c>
      <c r="C22" s="5">
        <v>5</v>
      </c>
      <c r="D22" s="5" t="s">
        <v>224</v>
      </c>
      <c r="E22" s="5"/>
      <c r="F22" s="5"/>
      <c r="G22" s="5"/>
      <c r="H22" s="5"/>
      <c r="I22" s="5"/>
    </row>
    <row r="23" spans="1:9">
      <c r="A23" s="5" t="s">
        <v>35</v>
      </c>
      <c r="B23" s="5" t="s">
        <v>203</v>
      </c>
      <c r="C23" s="5">
        <v>6</v>
      </c>
      <c r="D23" s="5" t="s">
        <v>225</v>
      </c>
      <c r="E23" s="5"/>
      <c r="F23" s="5"/>
      <c r="G23" s="5"/>
      <c r="H23" s="5"/>
      <c r="I23" s="5"/>
    </row>
    <row r="24" spans="1:9">
      <c r="A24" s="5" t="s">
        <v>35</v>
      </c>
      <c r="B24" s="5" t="s">
        <v>203</v>
      </c>
      <c r="C24" s="5">
        <v>7</v>
      </c>
      <c r="D24" s="5" t="s">
        <v>226</v>
      </c>
      <c r="E24" s="5"/>
      <c r="F24" s="5"/>
      <c r="G24" s="5"/>
      <c r="H24" s="5"/>
      <c r="I24" s="5"/>
    </row>
    <row r="25" spans="1:9">
      <c r="A25" s="5" t="s">
        <v>35</v>
      </c>
      <c r="B25" s="5" t="s">
        <v>203</v>
      </c>
      <c r="C25" s="5">
        <v>8</v>
      </c>
      <c r="D25" s="5" t="s">
        <v>227</v>
      </c>
      <c r="E25" s="5"/>
      <c r="F25" s="5"/>
      <c r="G25" s="5"/>
      <c r="H25" s="5"/>
      <c r="I25" s="5"/>
    </row>
    <row r="26" spans="1:9">
      <c r="A26" s="5" t="s">
        <v>35</v>
      </c>
      <c r="B26" s="5" t="s">
        <v>203</v>
      </c>
      <c r="C26" s="5">
        <v>9</v>
      </c>
      <c r="D26" s="5" t="s">
        <v>228</v>
      </c>
      <c r="E26" s="5"/>
      <c r="F26" s="5"/>
      <c r="G26" s="5"/>
      <c r="H26" s="5"/>
      <c r="I26" s="5"/>
    </row>
    <row r="27" spans="1:9">
      <c r="A27" s="5" t="s">
        <v>35</v>
      </c>
      <c r="B27" s="5" t="s">
        <v>203</v>
      </c>
      <c r="C27" s="5">
        <v>10</v>
      </c>
      <c r="D27" s="5" t="s">
        <v>229</v>
      </c>
      <c r="E27" s="5"/>
      <c r="F27" s="5"/>
      <c r="G27" s="5"/>
      <c r="H27" s="5"/>
      <c r="I27" s="5"/>
    </row>
    <row r="28" spans="1:9">
      <c r="A28" s="5" t="s">
        <v>35</v>
      </c>
      <c r="B28" s="5" t="s">
        <v>203</v>
      </c>
      <c r="C28" s="5">
        <v>11</v>
      </c>
      <c r="D28" s="5" t="s">
        <v>230</v>
      </c>
      <c r="E28" s="5"/>
      <c r="F28" s="5"/>
      <c r="G28" s="5"/>
      <c r="H28" s="5"/>
      <c r="I28" s="5"/>
    </row>
    <row r="29" spans="1:9">
      <c r="A29" s="5" t="s">
        <v>35</v>
      </c>
      <c r="B29" s="5" t="s">
        <v>203</v>
      </c>
      <c r="C29" s="5">
        <v>12</v>
      </c>
      <c r="D29" s="5" t="s">
        <v>231</v>
      </c>
      <c r="E29" s="5"/>
      <c r="F29" s="5"/>
      <c r="G29" s="5"/>
      <c r="H29" s="5"/>
      <c r="I29" s="5"/>
    </row>
    <row r="30" spans="1:9">
      <c r="A30" s="5" t="s">
        <v>35</v>
      </c>
      <c r="B30" s="5" t="s">
        <v>203</v>
      </c>
      <c r="C30" s="5">
        <v>13</v>
      </c>
      <c r="D30" s="5" t="s">
        <v>232</v>
      </c>
      <c r="E30" s="5"/>
      <c r="F30" s="5"/>
      <c r="G30" s="5"/>
      <c r="H30" s="5"/>
      <c r="I30" s="5"/>
    </row>
    <row r="31" spans="1:9">
      <c r="A31" s="5" t="s">
        <v>35</v>
      </c>
      <c r="B31" s="5" t="s">
        <v>203</v>
      </c>
      <c r="C31" s="5">
        <v>14</v>
      </c>
      <c r="D31" s="5" t="s">
        <v>233</v>
      </c>
      <c r="E31" s="5"/>
      <c r="F31" s="5"/>
      <c r="G31" s="5"/>
      <c r="H31" s="5"/>
      <c r="I31" s="5"/>
    </row>
    <row r="32" spans="1:9">
      <c r="A32" s="5" t="s">
        <v>35</v>
      </c>
      <c r="B32" s="5" t="s">
        <v>203</v>
      </c>
      <c r="C32" s="5">
        <v>15</v>
      </c>
      <c r="D32" s="5" t="s">
        <v>234</v>
      </c>
      <c r="E32" s="5"/>
      <c r="F32" s="5"/>
      <c r="G32" s="5"/>
      <c r="H32" s="5"/>
      <c r="I32" s="5"/>
    </row>
    <row r="33" spans="1:9">
      <c r="A33" s="5" t="s">
        <v>35</v>
      </c>
      <c r="B33" s="5" t="s">
        <v>203</v>
      </c>
      <c r="C33" s="5">
        <v>16</v>
      </c>
      <c r="D33" s="5" t="s">
        <v>235</v>
      </c>
      <c r="E33" s="5"/>
      <c r="F33" s="5"/>
      <c r="G33" s="5"/>
      <c r="H33" s="5"/>
      <c r="I33" s="5"/>
    </row>
    <row r="34" spans="1:9">
      <c r="A34" s="5" t="s">
        <v>35</v>
      </c>
      <c r="B34" s="5" t="s">
        <v>203</v>
      </c>
      <c r="C34" s="5">
        <v>17</v>
      </c>
      <c r="D34" s="5" t="s">
        <v>236</v>
      </c>
      <c r="E34" s="5"/>
      <c r="F34" s="5"/>
      <c r="G34" s="5"/>
      <c r="H34" s="5"/>
      <c r="I34" s="5"/>
    </row>
    <row r="35" spans="1:9">
      <c r="A35" s="5" t="s">
        <v>35</v>
      </c>
      <c r="B35" s="5" t="s">
        <v>203</v>
      </c>
      <c r="C35" s="5">
        <v>18</v>
      </c>
      <c r="D35" s="5" t="s">
        <v>237</v>
      </c>
      <c r="E35" s="5"/>
      <c r="F35" s="5"/>
      <c r="G35" s="5"/>
      <c r="H35" s="5"/>
      <c r="I35" s="5"/>
    </row>
    <row r="36" spans="1:9">
      <c r="A36" s="5" t="s">
        <v>35</v>
      </c>
      <c r="B36" s="5" t="s">
        <v>203</v>
      </c>
      <c r="C36" s="5">
        <v>19</v>
      </c>
      <c r="D36" s="5" t="s">
        <v>238</v>
      </c>
      <c r="E36" s="5"/>
      <c r="F36" s="5"/>
      <c r="G36" s="5"/>
      <c r="H36" s="5"/>
      <c r="I36" s="5"/>
    </row>
    <row r="37" spans="1:9">
      <c r="A37" s="5" t="s">
        <v>35</v>
      </c>
      <c r="B37" s="5" t="s">
        <v>203</v>
      </c>
      <c r="C37" s="5">
        <v>20</v>
      </c>
      <c r="D37" s="5" t="s">
        <v>239</v>
      </c>
      <c r="E37" s="5"/>
      <c r="F37" s="5"/>
      <c r="G37" s="5"/>
      <c r="H37" s="5"/>
      <c r="I37" s="5"/>
    </row>
    <row r="38" spans="1:9">
      <c r="A38" s="5" t="s">
        <v>35</v>
      </c>
      <c r="B38" s="5" t="s">
        <v>203</v>
      </c>
      <c r="C38" s="5">
        <v>21</v>
      </c>
      <c r="D38" s="5" t="s">
        <v>240</v>
      </c>
      <c r="E38" s="5"/>
      <c r="F38" s="5"/>
      <c r="G38" s="5"/>
      <c r="H38" s="5"/>
      <c r="I38" s="5"/>
    </row>
    <row r="39" spans="1:9">
      <c r="A39" s="5" t="s">
        <v>35</v>
      </c>
      <c r="B39" s="5" t="s">
        <v>203</v>
      </c>
      <c r="C39" s="5">
        <v>22</v>
      </c>
      <c r="D39" s="5" t="s">
        <v>241</v>
      </c>
      <c r="E39" s="5"/>
      <c r="F39" s="5"/>
      <c r="G39" s="5"/>
      <c r="H39" s="5"/>
      <c r="I39" s="5"/>
    </row>
    <row r="40" spans="1:9">
      <c r="A40" s="5" t="s">
        <v>35</v>
      </c>
      <c r="B40" s="5" t="s">
        <v>203</v>
      </c>
      <c r="C40" s="5">
        <v>1</v>
      </c>
      <c r="D40" s="5" t="s">
        <v>242</v>
      </c>
      <c r="E40" s="5"/>
      <c r="F40" s="5"/>
      <c r="G40" s="5"/>
      <c r="H40" s="5"/>
      <c r="I40" s="5"/>
    </row>
    <row r="41" spans="1:9">
      <c r="A41" s="5" t="s">
        <v>35</v>
      </c>
      <c r="B41" s="5" t="s">
        <v>203</v>
      </c>
      <c r="C41" s="5">
        <v>2</v>
      </c>
      <c r="D41" s="5" t="s">
        <v>243</v>
      </c>
      <c r="E41" s="5"/>
      <c r="F41" s="5"/>
      <c r="G41" s="5"/>
      <c r="H41" s="5"/>
      <c r="I41" s="5"/>
    </row>
    <row r="42" spans="1:9">
      <c r="A42" s="5" t="s">
        <v>35</v>
      </c>
      <c r="B42" s="5" t="s">
        <v>203</v>
      </c>
      <c r="C42" s="5">
        <v>3</v>
      </c>
      <c r="D42" s="5" t="s">
        <v>244</v>
      </c>
      <c r="E42" s="5"/>
      <c r="F42" s="5"/>
      <c r="G42" s="5"/>
      <c r="H42" s="5"/>
      <c r="I42" s="5"/>
    </row>
    <row r="43" spans="1:9">
      <c r="A43" s="5" t="s">
        <v>35</v>
      </c>
      <c r="B43" s="5" t="s">
        <v>203</v>
      </c>
      <c r="C43" s="5">
        <v>4</v>
      </c>
      <c r="D43" s="5" t="s">
        <v>245</v>
      </c>
      <c r="E43" s="5"/>
      <c r="F43" s="5"/>
      <c r="G43" s="5"/>
      <c r="H43" s="5"/>
      <c r="I43" s="5"/>
    </row>
    <row r="44" spans="1:9">
      <c r="A44" s="5" t="s">
        <v>35</v>
      </c>
      <c r="B44" s="5" t="s">
        <v>203</v>
      </c>
      <c r="C44" s="5">
        <v>5</v>
      </c>
      <c r="D44" s="5" t="s">
        <v>246</v>
      </c>
      <c r="E44" s="5"/>
      <c r="F44" s="5"/>
      <c r="G44" s="5"/>
      <c r="H44" s="5"/>
      <c r="I44" s="5"/>
    </row>
    <row r="45" spans="1:9">
      <c r="A45" s="5" t="s">
        <v>35</v>
      </c>
      <c r="B45" s="5" t="s">
        <v>203</v>
      </c>
      <c r="C45" s="5">
        <v>6</v>
      </c>
      <c r="D45" s="5" t="s">
        <v>247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36</v>
      </c>
      <c r="B3" s="5">
        <v>20</v>
      </c>
      <c r="C3" s="5" t="s">
        <v>177</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20</v>
      </c>
      <c r="C7" s="5" t="s">
        <v>177</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20</v>
      </c>
      <c r="C11" s="5" t="s">
        <v>177</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15</v>
      </c>
      <c r="C15" s="5" t="s">
        <v>177</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63</v>
      </c>
      <c r="B19" s="5">
        <v>20</v>
      </c>
      <c r="C19" s="5" t="s">
        <v>177</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row r="23" spans="1:7">
      <c r="A23" s="5" t="s">
        <v>69</v>
      </c>
      <c r="B23" s="5">
        <v>15</v>
      </c>
      <c r="C23" s="5" t="s">
        <v>177</v>
      </c>
      <c r="D23" s="5">
        <v>1</v>
      </c>
      <c r="E23" s="5" t="s">
        <v>256</v>
      </c>
      <c r="F23" s="5" t="s">
        <v>257</v>
      </c>
      <c r="G23" s="5" t="s">
        <v>284</v>
      </c>
    </row>
    <row r="24" spans="1:7">
      <c r="A24" s="5"/>
      <c r="B24" s="5"/>
      <c r="C24" s="5"/>
      <c r="D24" s="5">
        <v>2</v>
      </c>
      <c r="E24" s="5" t="s">
        <v>259</v>
      </c>
      <c r="F24" s="5" t="s">
        <v>260</v>
      </c>
      <c r="G24" s="5" t="s">
        <v>285</v>
      </c>
    </row>
    <row r="25" spans="1:7">
      <c r="A25" s="5"/>
      <c r="B25" s="5"/>
      <c r="C25" s="5"/>
      <c r="D25" s="5">
        <v>3</v>
      </c>
      <c r="E25" s="5" t="s">
        <v>262</v>
      </c>
      <c r="F25" s="5" t="s">
        <v>263</v>
      </c>
      <c r="G25" s="5" t="s">
        <v>286</v>
      </c>
    </row>
    <row r="26" spans="1:7">
      <c r="A26" s="5"/>
      <c r="B26" s="5"/>
      <c r="C26" s="5"/>
      <c r="D26" s="5">
        <v>4</v>
      </c>
      <c r="E26" s="5" t="s">
        <v>265</v>
      </c>
      <c r="F26" s="5" t="s">
        <v>266</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249</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297</v>
      </c>
      <c r="D6" s="5" t="s">
        <v>305</v>
      </c>
    </row>
    <row r="7" spans="1:4">
      <c r="A7" s="5" t="s">
        <v>43</v>
      </c>
      <c r="B7" s="5" t="s">
        <v>299</v>
      </c>
      <c r="C7" s="5" t="s">
        <v>300</v>
      </c>
      <c r="D7" s="5" t="s">
        <v>306</v>
      </c>
    </row>
    <row r="8" spans="1:4">
      <c r="A8" s="5" t="s">
        <v>43</v>
      </c>
      <c r="B8" s="5" t="s">
        <v>302</v>
      </c>
      <c r="C8" s="5" t="s">
        <v>303</v>
      </c>
      <c r="D8" s="5" t="s">
        <v>307</v>
      </c>
    </row>
    <row r="9" spans="1:4">
      <c r="A9" s="5" t="s">
        <v>49</v>
      </c>
      <c r="B9" s="5" t="s">
        <v>296</v>
      </c>
      <c r="C9" s="5" t="s">
        <v>297</v>
      </c>
      <c r="D9" s="5" t="s">
        <v>308</v>
      </c>
    </row>
    <row r="10" spans="1:4">
      <c r="A10" s="5" t="s">
        <v>49</v>
      </c>
      <c r="B10" s="5" t="s">
        <v>299</v>
      </c>
      <c r="C10" s="5" t="s">
        <v>300</v>
      </c>
      <c r="D10" s="5" t="s">
        <v>309</v>
      </c>
    </row>
    <row r="11" spans="1:4">
      <c r="A11" s="5" t="s">
        <v>49</v>
      </c>
      <c r="B11" s="5" t="s">
        <v>302</v>
      </c>
      <c r="C11" s="5" t="s">
        <v>303</v>
      </c>
      <c r="D11" s="5" t="s">
        <v>310</v>
      </c>
    </row>
    <row r="12" spans="1:4">
      <c r="A12" s="5" t="s">
        <v>56</v>
      </c>
      <c r="B12" s="5" t="s">
        <v>296</v>
      </c>
      <c r="C12" s="5" t="s">
        <v>297</v>
      </c>
      <c r="D12" s="5" t="s">
        <v>311</v>
      </c>
    </row>
    <row r="13" spans="1:4">
      <c r="A13" s="5" t="s">
        <v>56</v>
      </c>
      <c r="B13" s="5" t="s">
        <v>299</v>
      </c>
      <c r="C13" s="5" t="s">
        <v>300</v>
      </c>
      <c r="D13" s="5" t="s">
        <v>312</v>
      </c>
    </row>
    <row r="14" spans="1:4">
      <c r="A14" s="5" t="s">
        <v>56</v>
      </c>
      <c r="B14" s="5" t="s">
        <v>302</v>
      </c>
      <c r="C14" s="5" t="s">
        <v>303</v>
      </c>
      <c r="D14" s="5" t="s">
        <v>313</v>
      </c>
    </row>
    <row r="15" spans="1:4">
      <c r="A15" s="5" t="s">
        <v>63</v>
      </c>
      <c r="B15" s="5" t="s">
        <v>296</v>
      </c>
      <c r="C15" s="5" t="s">
        <v>297</v>
      </c>
      <c r="D15" s="5" t="s">
        <v>314</v>
      </c>
    </row>
    <row r="16" spans="1:4">
      <c r="A16" s="5" t="s">
        <v>63</v>
      </c>
      <c r="B16" s="5" t="s">
        <v>299</v>
      </c>
      <c r="C16" s="5" t="s">
        <v>300</v>
      </c>
      <c r="D16" s="5" t="s">
        <v>315</v>
      </c>
    </row>
    <row r="17" spans="1:4">
      <c r="A17" s="5" t="s">
        <v>63</v>
      </c>
      <c r="B17" s="5" t="s">
        <v>302</v>
      </c>
      <c r="C17" s="5" t="s">
        <v>303</v>
      </c>
      <c r="D17" s="5" t="s">
        <v>316</v>
      </c>
    </row>
    <row r="18" spans="1:4">
      <c r="A18" s="5" t="s">
        <v>69</v>
      </c>
      <c r="B18" s="5" t="s">
        <v>296</v>
      </c>
      <c r="C18" s="5" t="s">
        <v>297</v>
      </c>
      <c r="D18" s="5" t="s">
        <v>317</v>
      </c>
    </row>
    <row r="19" spans="1:4">
      <c r="A19" s="5" t="s">
        <v>69</v>
      </c>
      <c r="B19" s="5" t="s">
        <v>299</v>
      </c>
      <c r="C19" s="5" t="s">
        <v>300</v>
      </c>
      <c r="D19" s="5" t="s">
        <v>318</v>
      </c>
    </row>
    <row r="20" spans="1:4">
      <c r="A20" s="5" t="s">
        <v>69</v>
      </c>
      <c r="B20" s="5" t="s">
        <v>302</v>
      </c>
      <c r="C20" s="5" t="s">
        <v>303</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2026-07-05T10:37:34+02:00</dcterms:created>
  <dcterms:modified xsi:type="dcterms:W3CDTF">2026-07-05T10:37:34+02:00</dcterms:modified>
  <dc:title>Currículo LOMLOE Quimica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