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<sst xmlns="http://schemas.openxmlformats.org/spreadsheetml/2006/main" uniqueCount="381">
  <si>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</si>
  <si>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</si>
  <si>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Segunda lengua extranjera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</si>
  <si>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</si>
  <si>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</si>
  <si>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</si>
  <si>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</si>
  <si>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</si>
  <si>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</si>
  <si>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</si>
  <si>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</si>
  <si>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</si>
  <si>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</si>
  <si>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</si>
  <si>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</si>
  <si>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</si>
  <si>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</si>
  <si>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</si>
  <si>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</si>
  <si>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</si>
  <si>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</si>
  <si>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</si>
  <si>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</si>
  <si>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</si>
  <si>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</si>
  <si>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</si>
  <si>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</si>
  <si>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</si>
  <si>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</si>
  <si>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</si>
  <si>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</si>
  <si>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</si>
  <si>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</si>
  <si>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</si>
  <si>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</si>
  <si>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</si>
  <si>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</si>
  <si>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(c1) La competencia específica de comprensión se caracteriza por comprender e interpretar textos, tanto orales y escritos como multimodales. La comprensión, como destreza fundamental en la adquisición y aprendizaje de cualquier lengua extranjera, implica en esta etapa entender e interpretar los textos y extraer su sentido general y los detalles más fundamentales para satisfacer las necesidades comunicativas.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</si>
  <si>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</si>
  <si>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</si>
  <si>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</si>
  <si>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</si>
  <si>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</si>
  <si>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</si>
  <si>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(c2) La competencia específica de producción engloba tanto la expresión oral y escrita como la multimodal. Las actividades vinculadas con la producción de textos cumplen funciones importantes en los ámbitos personal, social, educativo y profesional. En esta etapa, la producción debe dar lugar a la redacción y la exposición de textos sobre temas cotidianos, de relevancia personal o de interés público próximo a la experiencia del alumnado, con creatividad, coherencia y adecuación.</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</si>
  <si>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</si>
  <si>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</si>
  <si>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</si>
  <si>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</si>
  <si>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</si>
  <si>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</si>
  <si>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(c3) La competencia específica de interacción implica la negociación de significado entre dos o más personas para construir un discurso.</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</si>
  <si>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</si>
  <si>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</si>
  <si>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</si>
  <si>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</si>
  <si>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</si>
  <si>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</si>
  <si>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(c4) La competencia de mediación explicita y facilita la comprensión de mensajes o textos a partir de estrategias como la reformulación, de manera oral o escrita. Este proceso facilita el desarrollo del pensamiento estratégico, ya que permite elegir las destrezas y estrategias más adecuadas para lograr una comunicación eficaz y favorecer la participación propia y de otras personas en entornos cooperativos de intercambios de información.</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</si>
  <si>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</si>
  <si>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</si>
  <si>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</si>
  <si>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</si>
  <si>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</si>
  <si>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</si>
  <si>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(c5) La competencia específica de plurilingüismo se basa en el empleo del repertorio lingüístico y la reflexión sobre el funcionamiento de la lengua. En la Educación Secundaria Obligatoria el alumnado profundiza en esa reflexión sobre las lenguas y establece relaciones entre ellas, con el fin de ampliar sus conocimientos y estrategias. De este modo, se favorece el aprendizaje de nuevas lenguas y se mejora la competencia comunicativa.</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</si>
  <si>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</si>
  <si>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</si>
  <si>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</si>
  <si>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</si>
  <si>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</si>
  <si>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</si>
  <si>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(c6) La competencia intercultural supone experimentar la diversidad lingüística, cultural y artística de la sociedad, analizándola y beneficiándose de ella. La conciencia de la diversidad proporciona la posibilidad de relacionar distintas culturas. Además, favorece el desarrollo de una sensibilidad artística y cultural, así como la capacidad de identificar y emplear una gran variedad de estrategias que permitan establecer relaciones con personas de otras culturas. A medida que el alumnado avanza por los distintos cursos de esta etapa, tendrá que aplicar de modo progresivo mayor autonomía en su repertorio de estrategias, así como incluir valoraciones y juicio crítico en situaciones interculturales cada vez más complejas y variadas.</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</si>
  <si>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</si>
  <si>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</si>
  <si>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</si>
  <si>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</si>
  <si>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</si>
  <si>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</si>
  <si>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</si>
  <si>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</si>
  <si>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</si>
  <si>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</si>
  <si>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</si>
  <si>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</si>
  <si>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Localizar información pertinente, identificar el sentido global y las ideas principales, e interpretar el contenido de textos orales breves y sencillos sobre temas frecuentes y cotidianos, de relevancia personal y próximos a su experiencia, expresados de forma clara y sencilla a través de diversos soportes, y utilizando con cierta adecuación una o más lenguas además de las familiares con el fin de construir conocimiento y responder a necesidades comunicativas concretas.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</si>
  <si>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</si>
  <si>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</si>
  <si>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</si>
  <si>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</si>
  <si>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</si>
  <si>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Localizar información pertinente, identificar el sentido global y las ideas principales, e interpretar el contenido y los rasgos discursivos de textos escritos y multimodales breves y sencillos sobre temas frecuentes y cotidianos, de relevancia personal y próximos a su experiencia, expresados de forma clara a través de diversos soportes, así como de textos literarios adaptados al nivel de madurez del alumnado, aplicando criterios de validez y utilizando con cierta adecuación una o más lenguas además de las familiares con el fin de construir conocimiento y responder a necesidades comunicativas concretas.</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</si>
  <si>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</si>
  <si>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</si>
  <si>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</si>
  <si>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</si>
  <si>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</si>
  <si>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</si>
  <si>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Aplicar con cierta autonomía los conocimientos y las estrategias básicas más adecuadas en cada situación comunicativa, para comprender el sentido general, la información esencial y los detalles más relevantes de los textos; interpretar elementos no verbales; así como realizar búsquedas para seleccionar información y enriquecer su repertorio lingüístico individual.</t>
  </si>
  <si>
    <t>Seleccionar y aplicar estrategias para comprender textos, inferir significados y gestionar información veraz.</t>
  </si>
  <si>
    <t>El alumnado entrega respuestas escritas u orales que muestran comprensión, inferencias y uso de estrategias de selección de fuentes.</t>
  </si>
  <si>
    <t>Lectura de un texto auténtico seguida de preguntas de comprensión e inferencia.</t>
  </si>
  <si>
    <t>Evaluar solo la comprensión literal sin valorar las estrategias de inferencia o la gestión de fuentes.</t>
  </si>
  <si>
    <t>Expresar oralmente con cierta autonomía y en diferentes soportes, textos muy breves, sencillos estructurados, comprensibles y adecuados a la situación comunicativa, que versen sobre asuntos cotidianos de relevancia para el alumnado, haciéndolo de forma creativa y mostrando empatía por los interlocutores y las interlocutoras, así como aprecio por las producciones de los demás, con el fin de describir, narrar e informar sobre temas concretos cercanos a su experiencia.</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</si>
  <si>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</si>
  <si>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</si>
  <si>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</si>
  <si>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</si>
  <si>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</si>
  <si>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con cierta autonomía textos propios, muy sencillos, breves y comprensibles con claridad, coherencia, y adecuación a la situación comunicativa propuesta, que versen sobre asuntos cotidianos y frecuentes, siguiendo las pautas establecidas, haciéndolo con cierta creatividad y mostrando aprecio por las producciones de los demás, así como empleando herramientas analógicas y digitales, con el fin de responder a propósitos comunicativos concretos.</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</si>
  <si>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</si>
  <si>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</si>
  <si>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</si>
  <si>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</si>
  <si>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</si>
  <si>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y aplicar con cierta autonomía conocimientos y estrategias básicas en la elaboración de textos sencillos, comprensibles, coherentes, haciendo uso de su repertorio lingüístico y usando, con ayuda, los recursos físicos o digitales más adecuados en función de la tarea y de las necesidades de cada momento, para planificar, producir, revisar y seguir progresando en el proceso de aprendizaje.</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</si>
  <si>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</si>
  <si>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</si>
  <si>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</si>
  <si>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</si>
  <si>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Planificar y participar con cierta autonomía en situaciones interactivas breves y sencillas sobre temas cotidianos, de relevancia personal y cercanos a su experiencia, haciendo uso de la cortesía lingüística, así como mostrando proactividad, empatía y respeto por las diferentes necesidades, ideas, inquietudes y motivaciones de los interlocutores y las interlocutoras, con el fin de responder a propósitos comunicativos concretos y construir vínculos personales.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</si>
  <si>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</si>
  <si>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</si>
  <si>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</si>
  <si>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</si>
  <si>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</si>
  <si>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con cierta autonomía y en entornos próximos, estrategias adecuadas que le permitan, haciendo uso de su repertorio lingüístico, iniciar, mantener y terminar la comunicación; tomar y ceder la palabra; así como solicitar y formular aclaraciones y explicaciones, con el fin de desenvolverse en situaciones interactivas breves y sencillas en la lengua extranjera a través de diversos soportes.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</si>
  <si>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</si>
  <si>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</si>
  <si>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</si>
  <si>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</si>
  <si>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</si>
  <si>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Comprender y explicar con cierta autonomía textos, conceptos y comunicaciones muy breves y sencillas, de forma oral o escrita, en situaciones cotidianas del entorno personal, social y educativo, mostrando empatía por los interlocutores y las interlocutoras y respeto por las lenguas empleadas, apoyándose en diversos recursos y soportes, para así construir conocimiento y transmitir información de manera clara y responsable.</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</si>
  <si>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</si>
  <si>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</si>
  <si>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</si>
  <si>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</si>
  <si>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</si>
  <si>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Aplicar, con cierta autonomía y con una aceptable gestión emocional, estrategias básicas que ayuden a crear puentes y faciliten la comprensión y producción de información y la comunicación, y que sean adecuadas a las intenciones comunicativas, haciendo uso de su repertorio lingüístico, así como usando recursos y apoyos físicos o digitales en función de las necesidades de cada momento, con la finalidad de explicar y simplificar textos, conceptos y mensajes.</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</si>
  <si>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</si>
  <si>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</si>
  <si>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</si>
  <si>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</si>
  <si>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Valorar de forma empática y respetuosa la diversidad lingüística, cultural y artística propias de Canarias y de países donde se habla la lengua extranjera, aplicando estrategias básicas con cierta autonomía en situaciones comunicativas interculturales sencillas cotidianas en diferentes contextos comunicativos con resiliencia, construyendo vínculos entre la cultura canaria y otras culturas, y favoreciendo el desarrollo de una cultura compartida y una ciudadanía comprometida con la sostenibilidad y los valores democráticos, para afrontar las diferencias morales o culturales con actitud dialogante, argumentativa, respetuosa y opuesta a cualquier tipo de discriminación o violencia.</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</si>
  <si>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</si>
  <si>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</si>
  <si>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</si>
  <si>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</si>
  <si>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</si>
  <si>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Registrar, analizar y compartir los progresos y dificultades de aprendizaje de la lengua extranjera con apoyo de otros participantes y de soportes analógicos y digitales, seleccionando de forma creativa las estrategias más eficaces en las actividades de planificación, autoevaluación y coevaluación, como las que se proponen en el Portfolio Europeo de las Lenguas o en diarios de aprendizaje, así como comparar y argumentar las semejanzas y diferencias entre distintas lenguas, reflexionando de manera progresivamente autónoma sobre su funcionamiento, de modo que se produzca una transferencia de conocimientos y estrategias a diferentes contextos sociales cotidianos que le permita ampliar su repertorio lingüístico individual, superar las adversidades y consolidar su aprendizaje en la lengua extranjera.</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</si>
  <si>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</si>
  <si>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</si>
  <si>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</si>
  <si>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</si>
  <si>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Bloque</t>
  </si>
  <si>
    <t>#</t>
  </si>
  <si>
    <t>Saber oficial</t>
  </si>
  <si>
    <t>Dimensión</t>
  </si>
  <si>
    <t>Saber previo necesario</t>
  </si>
  <si>
    <t>Conexión competencial</t>
  </si>
  <si>
    <t>Ejemplo actividad de aula</t>
  </si>
  <si>
    <t>Saberes básicos del decreto</t>
  </si>
  <si>
    <t>Empleo de estrategias básicas para la planificación, ejecución, control y reparación de la comprensión, la producción y la coproducción de textos orales, escritos y multimodales.</t>
  </si>
  <si>
    <t>Aplicación de conocimientos, destrezas y actitudes que permitan detectar y colaborar en actividades de mediación en situaciones cotidianas sencillas.</t>
  </si>
  <si>
    <t>Uso de 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expresar parcialmente el gusto o el interés y emociones básicas; describir situaciones presentes; la capacidad, la obligación y la prohibición.</t>
  </si>
  <si>
    <t>Identificación y uso de modelos contextuales y géneros discursivos básicos en la comprensión, producción y coproducción de textos orales, escritos y multimodales, breves y sencillos, literarios y no literarios: características y reconocimiento del contexto (participantes y situación).</t>
  </si>
  <si>
    <t>Manejo de unidades lingüísticas básicas y significados asociados a dichas unidades, tales como la expresión de la entidad y sus propiedades, cantidad y cualidad, el espacio y las relaciones espaciales, el tiempo, la afirmación, la negación, la interrogación y la exclamación, relaciones lógicas básicas.</t>
  </si>
  <si>
    <t>Identificación y empleo de léxico de uso común y de interés para el alumnado relativo a identificación personal, relaciones interpersonales, lugares y entornos cercanos, ocio y tiempo libre, vida cotidiana y actividad física, vivienda y hogar, clima.</t>
  </si>
  <si>
    <t>Reconocimiento y reproducción de patrones sonoros, acentuales, rítmicos y de entonación básicos y significados e intenciones comunicativas generales asociadas a dichos patrones.</t>
  </si>
  <si>
    <t>Reconocimiento y uso de convenciones ortográficas básicas y significados e intenciones comunicativas asociados a los formatos, patrones y elementos gráficos.</t>
  </si>
  <si>
    <t>Uso de convenciones y estrategias conversacionales básicas, en formato síncrono o asíncrono, para iniciar, mantener y terminar la comunicación, tomar y ceder la palabra, pedir y dar aclaraciones y explicaciones, etc.</t>
  </si>
  <si>
    <t>Selección y uso de recursos para el aprendizaje y estrategias básicas de búsqueda de información: diccionarios, libros de consulta, bibliotecas, recursos digitales e informáticos, etc.</t>
  </si>
  <si>
    <t>Identificación y atribución de la autoría de las fuentes consultadas y los contenidos utilizados.</t>
  </si>
  <si>
    <t>Uso de herramientas analógicas y digitales básicas para la comprensión, producción y coproducción oral, escrita y multimodal, y de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</si>
  <si>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Selección de estrategias y técnicas para responder eficazmente a una necesidad comunicativa básica y concreta de forma comprensible, a pesar de las limitaciones derivadas del nivel de competencia en la lengua extranjera y en las demás lenguas del repertorio lingüístico propio.</t>
  </si>
  <si>
    <t>Empleo de estrategias básicas para identificar, organizar, retener, recuperar (léxico, morfosintaxis, patrones sonoros, etc.) a partir de la comparación de las lenguas y variedades que conforman el repertorio lingüístico personal.</t>
  </si>
  <si>
    <t>Identificación y uso de estrategias y herramientas básicas de autoevaluación y coevaluación, analógicas y digitales, individuales y cooperativas.</t>
  </si>
  <si>
    <t>Reconocimiento del error como instrumento de mejora y propuesta de reparación.</t>
  </si>
  <si>
    <t>Identificación y empleo de léxico y expresiones de uso básico para comprender enunciados sobre la comunicación, la lengua, el aprendizaje y las herramientas de comunicación y aprendizaje (metalenguaje).</t>
  </si>
  <si>
    <t>Comparación elemental entre lenguas a partir de elementos de la lengua extranjera y otras lenguas: origen y parentescos.</t>
  </si>
  <si>
    <t>Reconocimiento y aprecio de aspectos socioculturales y sociolingüísticos básicos relativos a la vida cotidiana y las condiciones de vida; convenciones sociales básicas; lenguaje no verbal, cortesía lingüística y etiqueta digital; cultura, costumbres de países donde se habla la lengua extranjera y de Canarias.</t>
  </si>
  <si>
    <t>Identificación y utilización de estrategias básicas para entender la diversidad lingüística, cultural y artística.</t>
  </si>
  <si>
    <t>Selección y empleo de estrategias básicas de detección y actuación ante usos discriminatorios del lenguaje verbal y no verbal.</t>
  </si>
  <si>
    <t>Aprecio por la lengua extranjera como medio de comunicación interpersonal e internacional, como fuente de información y como herramienta para el enriquecimiento personal.</t>
  </si>
  <si>
    <t>Empleo de estrategias colaborativas y de dinámicas de trabajo de grupo, relativas a las relaciones interpersonales.</t>
  </si>
  <si>
    <t>Empatía, valoración y respeto por las opiniones de los demás y sus puntos de vista.</t>
  </si>
  <si>
    <t>Interés e iniciativa en la realización de intercambios comunicativos a través de diferentes medios con hablantes o estudiantes de la lengua extranjera.</t>
  </si>
  <si>
    <t>Desarrollo de la autoestima, autoconfianza e iniciativa.</t>
  </si>
  <si>
    <t>Fomento de la motivación por el aprendizaje de la lengua extranjera.</t>
  </si>
  <si>
    <t>Visión creativa y emocional del aprendizaje.</t>
  </si>
  <si>
    <t>Empleo de estrategias de aprendizaje autónomo y pensamiento crítico.</t>
  </si>
  <si>
    <t>Aprecio por la diversidad y patrimonio lingüístico, cultural y artístico, relativos a las relaciones interpersonales en países donde se habla la lengua extranjera. 3.º ESO</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</si>
  <si>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</si>
  <si>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</si>
  <si>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</si>
  <si>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</si>
  <si>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</si>
  <si>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</si>
  <si>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</si>
  <si>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</si>
  <si>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</si>
  <si>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</si>
  <si>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</si>
  <si>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</si>
  <si>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</si>
  <si>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</si>
  <si>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</si>
  <si>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</si>
  <si>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</si>
  <si>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</si>
  <si>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</si>
  <si>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</si>
  <si>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</si>
  <si>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</si>
  <si>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</si>
  <si>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</si>
  <si>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</si>
  <si>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</si>
  <si>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</si>
  <si>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</si>
  <si>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</si>
  <si>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</si>
  <si>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</si>
  <si>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</si>
  <si>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Portfolio / dosier</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</si>
  <si>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</si>
  <si>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</si>
  <si>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</si>
  <si>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</si>
  <si>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</si>
  <si>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</si>
  <si>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</si>
  <si>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</si>
  <si>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</si>
  <si>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</si>
  <si>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</si>
  <si>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</si>
  <si>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</si>
  <si>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</si>
  <si>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</si>
  <si>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</si>
  <si>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</si>
  <si>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</si>
  <si>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</si>
  <si>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</si>
  <si>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</si>
  <si>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</si>
  <si>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</si>
  <si>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</si>
  <si>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</si>
  <si>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</si>
  <si>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</si>
  <si>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</si>
  <si>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</si>
  <si>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</si>
  <si>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</si>
  <si>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</si>
  <si>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</si>
  <si>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</si>
  <si>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</si>
  <si>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</si>
  <si>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</si>
  <si>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</si>
  <si>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</si>
  <si>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</si>
  <si>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</si>
  <si>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</si>
  <si>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</si>
  <si>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</si>
  <si>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</si>
  <si>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</si>
  <si>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</si>
  <si>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</si>
  <si>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</si>
  <si>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</si>
  <si>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</si>
  <si>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</si>
  <si>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</si>
  <si>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</si>
  <si>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</si>
  <si>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</si>
  <si>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</si>
  <si>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</si>
  <si>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</si>
  <si>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</si>
  <si>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</si>
  <si>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</si>
  <si>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</si>
  <si>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</si>
  <si>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</si>
  <si>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</si>
  <si>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</si>
  <si>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</si>
  <si>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</si>
  <si>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</si>
  <si>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</si>
  <si>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</si>
  <si>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</si>
  <si>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</si>
  <si>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</si>
  <si>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</si>
  <si>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</si>
  <si>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</si>
  <si>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</si>
  <si>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</si>
  <si>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</si>
  <si>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</si>
  <si>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</si>
  <si>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</si>
  <si>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</si>
  <si>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</si>
  <si>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</si>
  <si>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</si>
  <si>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</si>
  <si>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</si>
  <si>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</si>
  <si>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</si>
  <si>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</si>
  <si>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</si>
  <si>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</si>
  <si>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</si>
  <si>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</si>
  <si>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</si>
  <si>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</si>
  <si>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</si>
  <si>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</si>
  <si>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</si>
  <si>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</si>
  <si>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</si>
  <si>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</si>
  <si>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</si>
  <si>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</si>
  <si>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</si>
  <si>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</si>
  <si>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Localizar información pertinente, identificar el sentido global y las ideas principales, e interpretar el contenido de textos orales breves y sencillos sobre temas frecuentes y cot</t>
  </si>
  <si>
    <t>Localizar información pertinente, identificar el sentido global y las ideas principales, e interpretar el contenido y los rasgos discursivos de textos escritos y multimodales breve</t>
  </si>
  <si>
    <t>Aplicar con cierta autonomía los conocimientos y las estrategias básicas más adecuadas en cada situación comunicativa, para comprender el sentido general, la información esencial y</t>
  </si>
  <si>
    <t>Expresar oralmente con cierta autonomía y en diferentes soportes, textos muy breves, sencillos estructurados, comprensibles y adecuados a la situación comunicativa, que versen sobr</t>
  </si>
  <si>
    <t>Organizar y redactar con cierta autonomía textos propios, muy sencillos, breves y comprensibles con claridad, coherencia, y adecuación a la situación comunicativa propuesta, que ve</t>
  </si>
  <si>
    <t>Seleccionar, y aplicar con cierta autonomía conocimientos y estrategias básicas en la elaboración de textos sencillos, comprensibles, coherentes, haciendo uso de su repertorio ling</t>
  </si>
  <si>
    <t>Planificar y participar con cierta autonomía en situaciones interactivas breves y sencillas sobre temas cotidianos, de relevancia personal y cercanos a su experiencia, haciendo uso</t>
  </si>
  <si>
    <t>Seleccionar, organizar y utilizar con cierta autonomía y en entornos próximos, estrategias adecuadas que le permitan, haciendo uso de su repertorio lingüístico, iniciar, mantener y</t>
  </si>
  <si>
    <t>Comprender y explicar con cierta autonomía textos, conceptos y comunicaciones muy breves y sencillas, de forma oral o escrita, en situaciones cotidianas del entorno personal, socia</t>
  </si>
  <si>
    <t>Aplicar, con cierta autonomía y con una aceptable gestión emocional, estrategias básicas que ayuden a crear puentes y faciliten la comprensión y producción de información y la comu</t>
  </si>
  <si>
    <t>Valorar de forma empática y respetuosa la diversidad lingüística, cultural y artística propias de Canarias y de países donde se habla la lengua extranjera, aplicando estrategias bá</t>
  </si>
  <si>
    <t>Registrar, analizar y compartir los progresos y dificultades de aprendizaje de la lengua extranjera con apoyo de otros participantes y de soportes analógicos y digitales, seleccion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</si>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</sst>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193</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71</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155</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305</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305</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78</v>
      </c>
      <c r="C2" s="6" t="s">
        <v>330</v>
      </c>
      <c r="D2" s="6" t="s">
        <v>331</v>
      </c>
      <c r="E2" s="6" t="s">
        <v>332</v>
      </c>
      <c r="F2" s="6" t="s">
        <v>333</v>
      </c>
    </row>
    <row r="3" spans="1:6">
      <c r="A3" s="5">
        <v>1.1</v>
      </c>
      <c r="B3" s="5" t="s">
        <v>36</v>
      </c>
      <c r="C3" s="5" t="s">
        <v>334</v>
      </c>
      <c r="D3" s="7">
        <v>8.33</v>
      </c>
      <c r="E3" s="7">
        <v>8.33</v>
      </c>
      <c r="F3" s="5"/>
    </row>
    <row r="4" spans="1:6">
      <c r="A4" s="5">
        <v>1.2</v>
      </c>
      <c r="B4" s="5" t="s">
        <v>36</v>
      </c>
      <c r="C4" s="5" t="s">
        <v>335</v>
      </c>
      <c r="D4" s="7">
        <v>8.33</v>
      </c>
      <c r="E4" s="7">
        <v>8.33</v>
      </c>
      <c r="F4" s="5"/>
    </row>
    <row r="5" spans="1:6">
      <c r="A5" s="5">
        <v>1.3</v>
      </c>
      <c r="B5" s="5" t="s">
        <v>36</v>
      </c>
      <c r="C5" s="5" t="s">
        <v>336</v>
      </c>
      <c r="D5" s="7">
        <v>8.33</v>
      </c>
      <c r="E5" s="7">
        <v>8.33</v>
      </c>
      <c r="F5" s="5"/>
    </row>
    <row r="6" spans="1:6">
      <c r="A6" s="5">
        <v>2.1</v>
      </c>
      <c r="B6" s="5" t="s">
        <v>43</v>
      </c>
      <c r="C6" s="5" t="s">
        <v>337</v>
      </c>
      <c r="D6" s="7">
        <v>6.67</v>
      </c>
      <c r="E6" s="7">
        <v>6.67</v>
      </c>
      <c r="F6" s="5"/>
    </row>
    <row r="7" spans="1:6">
      <c r="A7" s="5">
        <v>2.2</v>
      </c>
      <c r="B7" s="5" t="s">
        <v>43</v>
      </c>
      <c r="C7" s="5" t="s">
        <v>338</v>
      </c>
      <c r="D7" s="7">
        <v>6.67</v>
      </c>
      <c r="E7" s="7">
        <v>6.67</v>
      </c>
      <c r="F7" s="5"/>
    </row>
    <row r="8" spans="1:6">
      <c r="A8" s="5">
        <v>2.3</v>
      </c>
      <c r="B8" s="5" t="s">
        <v>43</v>
      </c>
      <c r="C8" s="5" t="s">
        <v>339</v>
      </c>
      <c r="D8" s="7">
        <v>6.67</v>
      </c>
      <c r="E8" s="7">
        <v>6.67</v>
      </c>
      <c r="F8" s="5"/>
    </row>
    <row r="9" spans="1:6">
      <c r="A9" s="5">
        <v>3.1</v>
      </c>
      <c r="B9" s="5" t="s">
        <v>50</v>
      </c>
      <c r="C9" s="5" t="s">
        <v>340</v>
      </c>
      <c r="D9" s="7">
        <v>7.5</v>
      </c>
      <c r="E9" s="7">
        <v>7.5</v>
      </c>
      <c r="F9" s="5"/>
    </row>
    <row r="10" spans="1:6">
      <c r="A10" s="5">
        <v>3.2</v>
      </c>
      <c r="B10" s="5" t="s">
        <v>50</v>
      </c>
      <c r="C10" s="5" t="s">
        <v>341</v>
      </c>
      <c r="D10" s="7">
        <v>7.5</v>
      </c>
      <c r="E10" s="7">
        <v>7.5</v>
      </c>
      <c r="F10" s="5"/>
    </row>
    <row r="11" spans="1:6">
      <c r="A11" s="5">
        <v>4.1</v>
      </c>
      <c r="B11" s="5" t="s">
        <v>57</v>
      </c>
      <c r="C11" s="5" t="s">
        <v>342</v>
      </c>
      <c r="D11" s="7">
        <v>12.5</v>
      </c>
      <c r="E11" s="7">
        <v>12.5</v>
      </c>
      <c r="F11" s="5"/>
    </row>
    <row r="12" spans="1:6">
      <c r="A12" s="5">
        <v>4.2</v>
      </c>
      <c r="B12" s="5" t="s">
        <v>57</v>
      </c>
      <c r="C12" s="5" t="s">
        <v>343</v>
      </c>
      <c r="D12" s="7">
        <v>12.5</v>
      </c>
      <c r="E12" s="7">
        <v>12.5</v>
      </c>
      <c r="F12" s="5"/>
    </row>
    <row r="13" spans="1:6">
      <c r="A13" s="5">
        <v>5.1</v>
      </c>
      <c r="B13" s="5" t="s">
        <v>64</v>
      </c>
      <c r="C13" s="5" t="s">
        <v>344</v>
      </c>
      <c r="D13" s="7">
        <v>20.0</v>
      </c>
      <c r="E13" s="7">
        <v>20.0</v>
      </c>
      <c r="F13" s="5"/>
    </row>
    <row r="14" spans="1:6">
      <c r="A14" s="5">
        <v>6.1</v>
      </c>
      <c r="B14" s="5" t="s">
        <v>71</v>
      </c>
      <c r="C14" s="5" t="s">
        <v>345</v>
      </c>
      <c r="D14" s="7">
        <v>15.0</v>
      </c>
      <c r="E14" s="7">
        <v>15.0</v>
      </c>
      <c r="F14" s="5"/>
    </row>
    <row r="15" spans="1:6">
      <c r="A15" s="5" t="s">
        <v>346</v>
      </c>
      <c r="B15" s="5"/>
      <c r="C15" s="5"/>
      <c r="D15" s="7"/>
      <c r="E15" s="7">
        <f>SUM(E3:E14)</f>
        <v>120</v>
      </c>
      <c r="F15"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348</v>
      </c>
      <c r="B1" s="6" t="s">
        <v>349</v>
      </c>
      <c r="C1" s="6">
        <v>1.1</v>
      </c>
      <c r="D1" s="6">
        <v>1.2</v>
      </c>
      <c r="E1" s="6">
        <v>1.3</v>
      </c>
      <c r="F1" s="6">
        <v>2.1</v>
      </c>
      <c r="G1" s="6">
        <v>2.2</v>
      </c>
      <c r="H1" s="6">
        <v>2.3</v>
      </c>
      <c r="I1" s="6">
        <v>3.1</v>
      </c>
      <c r="J1" s="6">
        <v>3.2</v>
      </c>
      <c r="K1" s="6">
        <v>4.1</v>
      </c>
      <c r="L1" s="6">
        <v>4.2</v>
      </c>
      <c r="M1" s="6">
        <v>5.1</v>
      </c>
      <c r="N1" s="6">
        <v>6.1</v>
      </c>
      <c r="O1" s="6" t="s">
        <v>350</v>
      </c>
      <c r="P1" s="6" t="s">
        <v>333</v>
      </c>
    </row>
    <row r="2" spans="1:16">
      <c r="A2" s="5" t="s">
        <v>351</v>
      </c>
      <c r="B2" s="5"/>
      <c r="C2" s="5"/>
      <c r="D2" s="5"/>
      <c r="E2" s="5"/>
      <c r="F2" s="5"/>
      <c r="G2" s="5"/>
      <c r="H2" s="5"/>
      <c r="I2" s="5"/>
      <c r="J2" s="5"/>
      <c r="K2" s="5"/>
      <c r="L2" s="5"/>
      <c r="M2" s="5"/>
      <c r="N2" s="5"/>
      <c r="O2" s="5" t="str">
        <f>IFERROR(AVERAGE(C2:N2),"")</f>
        <v/>
      </c>
      <c r="P2" s="5"/>
    </row>
    <row r="3" spans="1:16">
      <c r="A3" s="5" t="s">
        <v>352</v>
      </c>
      <c r="B3" s="5"/>
      <c r="C3" s="5"/>
      <c r="D3" s="5"/>
      <c r="E3" s="5"/>
      <c r="F3" s="5"/>
      <c r="G3" s="5"/>
      <c r="H3" s="5"/>
      <c r="I3" s="5"/>
      <c r="J3" s="5"/>
      <c r="K3" s="5"/>
      <c r="L3" s="5"/>
      <c r="M3" s="5"/>
      <c r="N3" s="5"/>
      <c r="O3" s="5" t="str">
        <f>IFERROR(AVERAGE(C3:N3),"")</f>
        <v/>
      </c>
      <c r="P3" s="5"/>
    </row>
    <row r="4" spans="1:16">
      <c r="A4" s="5" t="s">
        <v>353</v>
      </c>
      <c r="B4" s="5"/>
      <c r="C4" s="5"/>
      <c r="D4" s="5"/>
      <c r="E4" s="5"/>
      <c r="F4" s="5"/>
      <c r="G4" s="5"/>
      <c r="H4" s="5"/>
      <c r="I4" s="5"/>
      <c r="J4" s="5"/>
      <c r="K4" s="5"/>
      <c r="L4" s="5"/>
      <c r="M4" s="5"/>
      <c r="N4" s="5"/>
      <c r="O4" s="5" t="str">
        <f>IFERROR(AVERAGE(C4:N4),"")</f>
        <v/>
      </c>
      <c r="P4" s="5"/>
    </row>
    <row r="5" spans="1:16">
      <c r="A5" s="5" t="s">
        <v>354</v>
      </c>
      <c r="B5" s="5"/>
      <c r="C5" s="5"/>
      <c r="D5" s="5"/>
      <c r="E5" s="5"/>
      <c r="F5" s="5"/>
      <c r="G5" s="5"/>
      <c r="H5" s="5"/>
      <c r="I5" s="5"/>
      <c r="J5" s="5"/>
      <c r="K5" s="5"/>
      <c r="L5" s="5"/>
      <c r="M5" s="5"/>
      <c r="N5" s="5"/>
      <c r="O5" s="5" t="str">
        <f>IFERROR(AVERAGE(C5:N5),"")</f>
        <v/>
      </c>
      <c r="P5" s="5"/>
    </row>
    <row r="6" spans="1:16">
      <c r="A6" s="5" t="s">
        <v>355</v>
      </c>
      <c r="B6" s="5"/>
      <c r="C6" s="5"/>
      <c r="D6" s="5"/>
      <c r="E6" s="5"/>
      <c r="F6" s="5"/>
      <c r="G6" s="5"/>
      <c r="H6" s="5"/>
      <c r="I6" s="5"/>
      <c r="J6" s="5"/>
      <c r="K6" s="5"/>
      <c r="L6" s="5"/>
      <c r="M6" s="5"/>
      <c r="N6" s="5"/>
      <c r="O6" s="5" t="str">
        <f>IFERROR(AVERAGE(C6:N6),"")</f>
        <v/>
      </c>
      <c r="P6" s="5"/>
    </row>
    <row r="7" spans="1:16">
      <c r="A7" s="5" t="s">
        <v>356</v>
      </c>
      <c r="B7" s="5"/>
      <c r="C7" s="5"/>
      <c r="D7" s="5"/>
      <c r="E7" s="5"/>
      <c r="F7" s="5"/>
      <c r="G7" s="5"/>
      <c r="H7" s="5"/>
      <c r="I7" s="5"/>
      <c r="J7" s="5"/>
      <c r="K7" s="5"/>
      <c r="L7" s="5"/>
      <c r="M7" s="5"/>
      <c r="N7" s="5"/>
      <c r="O7" s="5" t="str">
        <f>IFERROR(AVERAGE(C7:N7),"")</f>
        <v/>
      </c>
      <c r="P7" s="5"/>
    </row>
    <row r="8" spans="1:16">
      <c r="A8" s="5" t="s">
        <v>357</v>
      </c>
      <c r="B8" s="5"/>
      <c r="C8" s="5"/>
      <c r="D8" s="5"/>
      <c r="E8" s="5"/>
      <c r="F8" s="5"/>
      <c r="G8" s="5"/>
      <c r="H8" s="5"/>
      <c r="I8" s="5"/>
      <c r="J8" s="5"/>
      <c r="K8" s="5"/>
      <c r="L8" s="5"/>
      <c r="M8" s="5"/>
      <c r="N8" s="5"/>
      <c r="O8" s="5" t="str">
        <f>IFERROR(AVERAGE(C8:N8),"")</f>
        <v/>
      </c>
      <c r="P8" s="5"/>
    </row>
    <row r="9" spans="1:16">
      <c r="A9" s="5" t="s">
        <v>358</v>
      </c>
      <c r="B9" s="5"/>
      <c r="C9" s="5"/>
      <c r="D9" s="5"/>
      <c r="E9" s="5"/>
      <c r="F9" s="5"/>
      <c r="G9" s="5"/>
      <c r="H9" s="5"/>
      <c r="I9" s="5"/>
      <c r="J9" s="5"/>
      <c r="K9" s="5"/>
      <c r="L9" s="5"/>
      <c r="M9" s="5"/>
      <c r="N9" s="5"/>
      <c r="O9" s="5" t="str">
        <f>IFERROR(AVERAGE(C9:N9),"")</f>
        <v/>
      </c>
      <c r="P9" s="5"/>
    </row>
    <row r="10" spans="1:16">
      <c r="A10" s="5" t="s">
        <v>359</v>
      </c>
      <c r="B10" s="5"/>
      <c r="C10" s="5"/>
      <c r="D10" s="5"/>
      <c r="E10" s="5"/>
      <c r="F10" s="5"/>
      <c r="G10" s="5"/>
      <c r="H10" s="5"/>
      <c r="I10" s="5"/>
      <c r="J10" s="5"/>
      <c r="K10" s="5"/>
      <c r="L10" s="5"/>
      <c r="M10" s="5"/>
      <c r="N10" s="5"/>
      <c r="O10" s="5" t="str">
        <f>IFERROR(AVERAGE(C10:N10),"")</f>
        <v/>
      </c>
      <c r="P10" s="5"/>
    </row>
    <row r="11" spans="1:16">
      <c r="A11" s="5" t="s">
        <v>360</v>
      </c>
      <c r="B11" s="5"/>
      <c r="C11" s="5"/>
      <c r="D11" s="5"/>
      <c r="E11" s="5"/>
      <c r="F11" s="5"/>
      <c r="G11" s="5"/>
      <c r="H11" s="5"/>
      <c r="I11" s="5"/>
      <c r="J11" s="5"/>
      <c r="K11" s="5"/>
      <c r="L11" s="5"/>
      <c r="M11" s="5"/>
      <c r="N11" s="5"/>
      <c r="O11" s="5" t="str">
        <f>IFERROR(AVERAGE(C11:N11),"")</f>
        <v/>
      </c>
      <c r="P11" s="5"/>
    </row>
    <row r="12" spans="1:16">
      <c r="A12" s="5" t="s">
        <v>361</v>
      </c>
      <c r="B12" s="5"/>
      <c r="C12" s="5"/>
      <c r="D12" s="5"/>
      <c r="E12" s="5"/>
      <c r="F12" s="5"/>
      <c r="G12" s="5"/>
      <c r="H12" s="5"/>
      <c r="I12" s="5"/>
      <c r="J12" s="5"/>
      <c r="K12" s="5"/>
      <c r="L12" s="5"/>
      <c r="M12" s="5"/>
      <c r="N12" s="5"/>
      <c r="O12" s="5" t="str">
        <f>IFERROR(AVERAGE(C12:N12),"")</f>
        <v/>
      </c>
      <c r="P12" s="5"/>
    </row>
    <row r="13" spans="1:16">
      <c r="A13" s="5" t="s">
        <v>362</v>
      </c>
      <c r="B13" s="5"/>
      <c r="C13" s="5"/>
      <c r="D13" s="5"/>
      <c r="E13" s="5"/>
      <c r="F13" s="5"/>
      <c r="G13" s="5"/>
      <c r="H13" s="5"/>
      <c r="I13" s="5"/>
      <c r="J13" s="5"/>
      <c r="K13" s="5"/>
      <c r="L13" s="5"/>
      <c r="M13" s="5"/>
      <c r="N13" s="5"/>
      <c r="O13" s="5" t="str">
        <f>IFERROR(AVERAGE(C13:N13),"")</f>
        <v/>
      </c>
      <c r="P13" s="5"/>
    </row>
    <row r="14" spans="1:16">
      <c r="A14" s="5" t="s">
        <v>363</v>
      </c>
      <c r="B14" s="5"/>
      <c r="C14" s="5"/>
      <c r="D14" s="5"/>
      <c r="E14" s="5"/>
      <c r="F14" s="5"/>
      <c r="G14" s="5"/>
      <c r="H14" s="5"/>
      <c r="I14" s="5"/>
      <c r="J14" s="5"/>
      <c r="K14" s="5"/>
      <c r="L14" s="5"/>
      <c r="M14" s="5"/>
      <c r="N14" s="5"/>
      <c r="O14" s="5" t="str">
        <f>IFERROR(AVERAGE(C14:N14),"")</f>
        <v/>
      </c>
      <c r="P14" s="5"/>
    </row>
    <row r="15" spans="1:16">
      <c r="A15" s="5" t="s">
        <v>364</v>
      </c>
      <c r="B15" s="5"/>
      <c r="C15" s="5"/>
      <c r="D15" s="5"/>
      <c r="E15" s="5"/>
      <c r="F15" s="5"/>
      <c r="G15" s="5"/>
      <c r="H15" s="5"/>
      <c r="I15" s="5"/>
      <c r="J15" s="5"/>
      <c r="K15" s="5"/>
      <c r="L15" s="5"/>
      <c r="M15" s="5"/>
      <c r="N15" s="5"/>
      <c r="O15" s="5" t="str">
        <f>IFERROR(AVERAGE(C15:N15),"")</f>
        <v/>
      </c>
      <c r="P15" s="5"/>
    </row>
    <row r="16" spans="1:16">
      <c r="A16" s="5" t="s">
        <v>365</v>
      </c>
      <c r="B16" s="5"/>
      <c r="C16" s="5"/>
      <c r="D16" s="5"/>
      <c r="E16" s="5"/>
      <c r="F16" s="5"/>
      <c r="G16" s="5"/>
      <c r="H16" s="5"/>
      <c r="I16" s="5"/>
      <c r="J16" s="5"/>
      <c r="K16" s="5"/>
      <c r="L16" s="5"/>
      <c r="M16" s="5"/>
      <c r="N16" s="5"/>
      <c r="O16" s="5" t="str">
        <f>IFERROR(AVERAGE(C16:N16),"")</f>
        <v/>
      </c>
      <c r="P16" s="5"/>
    </row>
    <row r="17" spans="1:16">
      <c r="A17" s="5" t="s">
        <v>366</v>
      </c>
      <c r="B17" s="5"/>
      <c r="C17" s="5"/>
      <c r="D17" s="5"/>
      <c r="E17" s="5"/>
      <c r="F17" s="5"/>
      <c r="G17" s="5"/>
      <c r="H17" s="5"/>
      <c r="I17" s="5"/>
      <c r="J17" s="5"/>
      <c r="K17" s="5"/>
      <c r="L17" s="5"/>
      <c r="M17" s="5"/>
      <c r="N17" s="5"/>
      <c r="O17" s="5" t="str">
        <f>IFERROR(AVERAGE(C17:N17),"")</f>
        <v/>
      </c>
      <c r="P17" s="5"/>
    </row>
    <row r="18" spans="1:16">
      <c r="A18" s="5" t="s">
        <v>367</v>
      </c>
      <c r="B18" s="5"/>
      <c r="C18" s="5"/>
      <c r="D18" s="5"/>
      <c r="E18" s="5"/>
      <c r="F18" s="5"/>
      <c r="G18" s="5"/>
      <c r="H18" s="5"/>
      <c r="I18" s="5"/>
      <c r="J18" s="5"/>
      <c r="K18" s="5"/>
      <c r="L18" s="5"/>
      <c r="M18" s="5"/>
      <c r="N18" s="5"/>
      <c r="O18" s="5" t="str">
        <f>IFERROR(AVERAGE(C18:N18),"")</f>
        <v/>
      </c>
      <c r="P18" s="5"/>
    </row>
    <row r="19" spans="1:16">
      <c r="A19" s="5" t="s">
        <v>368</v>
      </c>
      <c r="B19" s="5"/>
      <c r="C19" s="5"/>
      <c r="D19" s="5"/>
      <c r="E19" s="5"/>
      <c r="F19" s="5"/>
      <c r="G19" s="5"/>
      <c r="H19" s="5"/>
      <c r="I19" s="5"/>
      <c r="J19" s="5"/>
      <c r="K19" s="5"/>
      <c r="L19" s="5"/>
      <c r="M19" s="5"/>
      <c r="N19" s="5"/>
      <c r="O19" s="5" t="str">
        <f>IFERROR(AVERAGE(C19:N19),"")</f>
        <v/>
      </c>
      <c r="P19" s="5"/>
    </row>
    <row r="20" spans="1:16">
      <c r="A20" s="5" t="s">
        <v>369</v>
      </c>
      <c r="B20" s="5"/>
      <c r="C20" s="5"/>
      <c r="D20" s="5"/>
      <c r="E20" s="5"/>
      <c r="F20" s="5"/>
      <c r="G20" s="5"/>
      <c r="H20" s="5"/>
      <c r="I20" s="5"/>
      <c r="J20" s="5"/>
      <c r="K20" s="5"/>
      <c r="L20" s="5"/>
      <c r="M20" s="5"/>
      <c r="N20" s="5"/>
      <c r="O20" s="5" t="str">
        <f>IFERROR(AVERAGE(C20:N20),"")</f>
        <v/>
      </c>
      <c r="P20" s="5"/>
    </row>
    <row r="21" spans="1:16">
      <c r="A21" s="5" t="s">
        <v>370</v>
      </c>
      <c r="B21" s="5"/>
      <c r="C21" s="5"/>
      <c r="D21" s="5"/>
      <c r="E21" s="5"/>
      <c r="F21" s="5"/>
      <c r="G21" s="5"/>
      <c r="H21" s="5"/>
      <c r="I21" s="5"/>
      <c r="J21" s="5"/>
      <c r="K21" s="5"/>
      <c r="L21" s="5"/>
      <c r="M21" s="5"/>
      <c r="N21" s="5"/>
      <c r="O21" s="5" t="str">
        <f>IFERROR(AVERAGE(C21:N21),"")</f>
        <v/>
      </c>
      <c r="P21" s="5"/>
    </row>
    <row r="22" spans="1:16">
      <c r="A22" s="5" t="s">
        <v>371</v>
      </c>
      <c r="B22" s="5"/>
      <c r="C22" s="5"/>
      <c r="D22" s="5"/>
      <c r="E22" s="5"/>
      <c r="F22" s="5"/>
      <c r="G22" s="5"/>
      <c r="H22" s="5"/>
      <c r="I22" s="5"/>
      <c r="J22" s="5"/>
      <c r="K22" s="5"/>
      <c r="L22" s="5"/>
      <c r="M22" s="5"/>
      <c r="N22" s="5"/>
      <c r="O22" s="5" t="str">
        <f>IFERROR(AVERAGE(C22:N22),"")</f>
        <v/>
      </c>
      <c r="P22" s="5"/>
    </row>
    <row r="23" spans="1:16">
      <c r="A23" s="5" t="s">
        <v>372</v>
      </c>
      <c r="B23" s="5"/>
      <c r="C23" s="5"/>
      <c r="D23" s="5"/>
      <c r="E23" s="5"/>
      <c r="F23" s="5"/>
      <c r="G23" s="5"/>
      <c r="H23" s="5"/>
      <c r="I23" s="5"/>
      <c r="J23" s="5"/>
      <c r="K23" s="5"/>
      <c r="L23" s="5"/>
      <c r="M23" s="5"/>
      <c r="N23" s="5"/>
      <c r="O23" s="5" t="str">
        <f>IFERROR(AVERAGE(C23:N23),"")</f>
        <v/>
      </c>
      <c r="P23" s="5"/>
    </row>
    <row r="24" spans="1:16">
      <c r="A24" s="5" t="s">
        <v>373</v>
      </c>
      <c r="B24" s="5"/>
      <c r="C24" s="5"/>
      <c r="D24" s="5"/>
      <c r="E24" s="5"/>
      <c r="F24" s="5"/>
      <c r="G24" s="5"/>
      <c r="H24" s="5"/>
      <c r="I24" s="5"/>
      <c r="J24" s="5"/>
      <c r="K24" s="5"/>
      <c r="L24" s="5"/>
      <c r="M24" s="5"/>
      <c r="N24" s="5"/>
      <c r="O24" s="5" t="str">
        <f>IFERROR(AVERAGE(C24:N24),"")</f>
        <v/>
      </c>
      <c r="P24" s="5"/>
    </row>
    <row r="25" spans="1:16">
      <c r="A25" s="5" t="s">
        <v>374</v>
      </c>
      <c r="B25" s="5"/>
      <c r="C25" s="5"/>
      <c r="D25" s="5"/>
      <c r="E25" s="5"/>
      <c r="F25" s="5"/>
      <c r="G25" s="5"/>
      <c r="H25" s="5"/>
      <c r="I25" s="5"/>
      <c r="J25" s="5"/>
      <c r="K25" s="5"/>
      <c r="L25" s="5"/>
      <c r="M25" s="5"/>
      <c r="N25" s="5"/>
      <c r="O25" s="5" t="str">
        <f>IFERROR(AVERAGE(C25:N25),"")</f>
        <v/>
      </c>
      <c r="P25" s="5"/>
    </row>
    <row r="26" spans="1:16">
      <c r="A26" s="5" t="s">
        <v>375</v>
      </c>
      <c r="B26" s="5"/>
      <c r="C26" s="5"/>
      <c r="D26" s="5"/>
      <c r="E26" s="5"/>
      <c r="F26" s="5"/>
      <c r="G26" s="5"/>
      <c r="H26" s="5"/>
      <c r="I26" s="5"/>
      <c r="J26" s="5"/>
      <c r="K26" s="5"/>
      <c r="L26" s="5"/>
      <c r="M26" s="5"/>
      <c r="N26" s="5"/>
      <c r="O26" s="5" t="str">
        <f>IFERROR(AVERAGE(C26:N26),"")</f>
        <v/>
      </c>
      <c r="P26" s="5"/>
    </row>
    <row r="27" spans="1:16">
      <c r="A27" s="5" t="s">
        <v>376</v>
      </c>
      <c r="B27" s="5"/>
      <c r="C27" s="5"/>
      <c r="D27" s="5"/>
      <c r="E27" s="5"/>
      <c r="F27" s="5"/>
      <c r="G27" s="5"/>
      <c r="H27" s="5"/>
      <c r="I27" s="5"/>
      <c r="J27" s="5"/>
      <c r="K27" s="5"/>
      <c r="L27" s="5"/>
      <c r="M27" s="5"/>
      <c r="N27" s="5"/>
      <c r="O27" s="5" t="str">
        <f>IFERROR(AVERAGE(C27:N27),"")</f>
        <v/>
      </c>
      <c r="P27" s="5"/>
    </row>
    <row r="28" spans="1:16">
      <c r="A28" s="5" t="s">
        <v>377</v>
      </c>
      <c r="B28" s="5"/>
      <c r="C28" s="5"/>
      <c r="D28" s="5"/>
      <c r="E28" s="5"/>
      <c r="F28" s="5"/>
      <c r="G28" s="5"/>
      <c r="H28" s="5"/>
      <c r="I28" s="5"/>
      <c r="J28" s="5"/>
      <c r="K28" s="5"/>
      <c r="L28" s="5"/>
      <c r="M28" s="5"/>
      <c r="N28" s="5"/>
      <c r="O28" s="5" t="str">
        <f>IFERROR(AVERAGE(C28:N28),"")</f>
        <v/>
      </c>
      <c r="P28" s="5"/>
    </row>
    <row r="29" spans="1:16">
      <c r="A29" s="5" t="s">
        <v>378</v>
      </c>
      <c r="B29" s="5"/>
      <c r="C29" s="5"/>
      <c r="D29" s="5"/>
      <c r="E29" s="5"/>
      <c r="F29" s="5"/>
      <c r="G29" s="5"/>
      <c r="H29" s="5"/>
      <c r="I29" s="5"/>
      <c r="J29" s="5"/>
      <c r="K29" s="5"/>
      <c r="L29" s="5"/>
      <c r="M29" s="5"/>
      <c r="N29" s="5"/>
      <c r="O29" s="5" t="str">
        <f>IFERROR(AVERAGE(C29:N29),"")</f>
        <v/>
      </c>
      <c r="P29" s="5"/>
    </row>
    <row r="30" spans="1:16">
      <c r="A30" s="5" t="s">
        <v>379</v>
      </c>
      <c r="B30" s="5"/>
      <c r="C30" s="5"/>
      <c r="D30" s="5"/>
      <c r="E30" s="5"/>
      <c r="F30" s="5"/>
      <c r="G30" s="5"/>
      <c r="H30" s="5"/>
      <c r="I30" s="5"/>
      <c r="J30" s="5"/>
      <c r="K30" s="5"/>
      <c r="L30" s="5"/>
      <c r="M30" s="5"/>
      <c r="N30" s="5"/>
      <c r="O30" s="5" t="str">
        <f>IFERROR(AVERAGE(C30:N30),"")</f>
        <v/>
      </c>
      <c r="P30" s="5"/>
    </row>
    <row r="31" spans="1:16">
      <c r="A31" s="5" t="s">
        <v>380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8.33</v>
      </c>
    </row>
    <row r="3" spans="1:11">
      <c r="A3" s="5" t="s">
        <v>35</v>
      </c>
      <c r="B3" s="5">
        <v>1.2</v>
      </c>
      <c r="C3" s="5" t="s">
        <v>36</v>
      </c>
      <c r="D3" s="5" t="s">
        <v>91</v>
      </c>
      <c r="E3" s="5" t="s">
        <v>92</v>
      </c>
      <c r="F3" s="5" t="s">
        <v>93</v>
      </c>
      <c r="G3" s="5" t="s">
        <v>94</v>
      </c>
      <c r="H3" s="5" t="s">
        <v>95</v>
      </c>
      <c r="I3" s="5" t="s">
        <v>96</v>
      </c>
      <c r="J3" s="5" t="s">
        <v>97</v>
      </c>
      <c r="K3" s="7">
        <v>8.33</v>
      </c>
    </row>
    <row r="4" spans="1:11">
      <c r="A4" s="5" t="s">
        <v>35</v>
      </c>
      <c r="B4" s="5">
        <v>1.3</v>
      </c>
      <c r="C4" s="5" t="s">
        <v>36</v>
      </c>
      <c r="D4" s="5" t="s">
        <v>98</v>
      </c>
      <c r="E4" s="5" t="s">
        <v>99</v>
      </c>
      <c r="F4" s="5" t="s">
        <v>93</v>
      </c>
      <c r="G4" s="5" t="s">
        <v>100</v>
      </c>
      <c r="H4" s="5" t="s">
        <v>88</v>
      </c>
      <c r="I4" s="5" t="s">
        <v>101</v>
      </c>
      <c r="J4" s="5" t="s">
        <v>102</v>
      </c>
      <c r="K4" s="7">
        <v>8.33</v>
      </c>
    </row>
    <row r="5" spans="1:11">
      <c r="A5" s="5" t="s">
        <v>35</v>
      </c>
      <c r="B5" s="5">
        <v>2.1</v>
      </c>
      <c r="C5" s="5" t="s">
        <v>43</v>
      </c>
      <c r="D5" s="5" t="s">
        <v>103</v>
      </c>
      <c r="E5" s="5" t="s">
        <v>104</v>
      </c>
      <c r="F5" s="5" t="s">
        <v>56</v>
      </c>
      <c r="G5" s="5" t="s">
        <v>105</v>
      </c>
      <c r="H5" s="5" t="s">
        <v>106</v>
      </c>
      <c r="I5" s="5" t="s">
        <v>107</v>
      </c>
      <c r="J5" s="5" t="s">
        <v>108</v>
      </c>
      <c r="K5" s="7">
        <v>8.33</v>
      </c>
    </row>
    <row r="6" spans="1:11">
      <c r="A6" s="5" t="s">
        <v>35</v>
      </c>
      <c r="B6" s="5">
        <v>2.2</v>
      </c>
      <c r="C6" s="5" t="s">
        <v>43</v>
      </c>
      <c r="D6" s="5" t="s">
        <v>109</v>
      </c>
      <c r="E6" s="5" t="s">
        <v>110</v>
      </c>
      <c r="F6" s="5" t="s">
        <v>49</v>
      </c>
      <c r="G6" s="5" t="s">
        <v>111</v>
      </c>
      <c r="H6" s="5" t="s">
        <v>112</v>
      </c>
      <c r="I6" s="5" t="s">
        <v>113</v>
      </c>
      <c r="J6" s="5" t="s">
        <v>114</v>
      </c>
      <c r="K6" s="7">
        <v>8.33</v>
      </c>
    </row>
    <row r="7" spans="1:11">
      <c r="A7" s="5" t="s">
        <v>35</v>
      </c>
      <c r="B7" s="5">
        <v>2.3</v>
      </c>
      <c r="C7" s="5" t="s">
        <v>43</v>
      </c>
      <c r="D7" s="5" t="s">
        <v>115</v>
      </c>
      <c r="E7" s="5" t="s">
        <v>116</v>
      </c>
      <c r="F7" s="5" t="s">
        <v>49</v>
      </c>
      <c r="G7" s="5" t="s">
        <v>117</v>
      </c>
      <c r="H7" s="5" t="s">
        <v>112</v>
      </c>
      <c r="I7" s="5" t="s">
        <v>118</v>
      </c>
      <c r="J7" s="5" t="s">
        <v>119</v>
      </c>
      <c r="K7" s="7">
        <v>8.33</v>
      </c>
    </row>
    <row r="8" spans="1:11">
      <c r="A8" s="5" t="s">
        <v>35</v>
      </c>
      <c r="B8" s="5">
        <v>3.1</v>
      </c>
      <c r="C8" s="5" t="s">
        <v>50</v>
      </c>
      <c r="D8" s="5" t="s">
        <v>120</v>
      </c>
      <c r="E8" s="5" t="s">
        <v>121</v>
      </c>
      <c r="F8" s="5" t="s">
        <v>56</v>
      </c>
      <c r="G8" s="5" t="s">
        <v>122</v>
      </c>
      <c r="H8" s="5" t="s">
        <v>123</v>
      </c>
      <c r="I8" s="5" t="s">
        <v>124</v>
      </c>
      <c r="J8" s="5" t="s">
        <v>125</v>
      </c>
      <c r="K8" s="7">
        <v>8.33</v>
      </c>
    </row>
    <row r="9" spans="1:11">
      <c r="A9" s="5" t="s">
        <v>35</v>
      </c>
      <c r="B9" s="5">
        <v>3.2</v>
      </c>
      <c r="C9" s="5" t="s">
        <v>50</v>
      </c>
      <c r="D9" s="5" t="s">
        <v>126</v>
      </c>
      <c r="E9" s="5" t="s">
        <v>127</v>
      </c>
      <c r="F9" s="5" t="s">
        <v>128</v>
      </c>
      <c r="G9" s="5" t="s">
        <v>129</v>
      </c>
      <c r="H9" s="5" t="s">
        <v>123</v>
      </c>
      <c r="I9" s="5" t="s">
        <v>130</v>
      </c>
      <c r="J9" s="5" t="s">
        <v>131</v>
      </c>
      <c r="K9" s="7">
        <v>8.33</v>
      </c>
    </row>
    <row r="10" spans="1:11">
      <c r="A10" s="5" t="s">
        <v>35</v>
      </c>
      <c r="B10" s="5">
        <v>4.1</v>
      </c>
      <c r="C10" s="5" t="s">
        <v>57</v>
      </c>
      <c r="D10" s="5" t="s">
        <v>132</v>
      </c>
      <c r="E10" s="5" t="s">
        <v>133</v>
      </c>
      <c r="F10" s="5" t="s">
        <v>134</v>
      </c>
      <c r="G10" s="5" t="s">
        <v>135</v>
      </c>
      <c r="H10" s="5" t="s">
        <v>106</v>
      </c>
      <c r="I10" s="5" t="s">
        <v>136</v>
      </c>
      <c r="J10" s="5" t="s">
        <v>137</v>
      </c>
      <c r="K10" s="7">
        <v>8.33</v>
      </c>
    </row>
    <row r="11" spans="1:11">
      <c r="A11" s="5" t="s">
        <v>35</v>
      </c>
      <c r="B11" s="5">
        <v>4.2</v>
      </c>
      <c r="C11" s="5" t="s">
        <v>57</v>
      </c>
      <c r="D11" s="5" t="s">
        <v>138</v>
      </c>
      <c r="E11" s="5" t="s">
        <v>139</v>
      </c>
      <c r="F11" s="5" t="s">
        <v>93</v>
      </c>
      <c r="G11" s="5" t="s">
        <v>140</v>
      </c>
      <c r="H11" s="5" t="s">
        <v>106</v>
      </c>
      <c r="I11" s="5" t="s">
        <v>141</v>
      </c>
      <c r="J11" s="5" t="s">
        <v>142</v>
      </c>
      <c r="K11" s="7">
        <v>8.33</v>
      </c>
    </row>
    <row r="12" spans="1:11">
      <c r="A12" s="5" t="s">
        <v>35</v>
      </c>
      <c r="B12" s="5">
        <v>5.1</v>
      </c>
      <c r="C12" s="5" t="s">
        <v>64</v>
      </c>
      <c r="D12" s="5" t="s">
        <v>143</v>
      </c>
      <c r="E12" s="5" t="s">
        <v>144</v>
      </c>
      <c r="F12" s="5" t="s">
        <v>145</v>
      </c>
      <c r="G12" s="5" t="s">
        <v>146</v>
      </c>
      <c r="H12" s="5" t="s">
        <v>112</v>
      </c>
      <c r="I12" s="5" t="s">
        <v>147</v>
      </c>
      <c r="J12" s="5" t="s">
        <v>148</v>
      </c>
      <c r="K12" s="7">
        <v>8.33</v>
      </c>
    </row>
    <row r="13" spans="1:11">
      <c r="A13" s="5" t="s">
        <v>35</v>
      </c>
      <c r="B13" s="5">
        <v>6.1</v>
      </c>
      <c r="C13" s="5" t="s">
        <v>71</v>
      </c>
      <c r="D13" s="5" t="s">
        <v>149</v>
      </c>
      <c r="E13" s="5" t="s">
        <v>150</v>
      </c>
      <c r="F13" s="5" t="s">
        <v>93</v>
      </c>
      <c r="G13" s="5" t="s">
        <v>151</v>
      </c>
      <c r="H13" s="5" t="s">
        <v>123</v>
      </c>
      <c r="I13" s="5" t="s">
        <v>152</v>
      </c>
      <c r="J13" s="5" t="s">
        <v>153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7</v>
      </c>
      <c r="D8" s="5" t="s">
        <v>168</v>
      </c>
      <c r="E8" s="5"/>
      <c r="F8" s="5"/>
      <c r="G8" s="5"/>
      <c r="H8" s="5"/>
      <c r="I8" s="5"/>
    </row>
    <row r="9" spans="1:9">
      <c r="A9" s="5" t="s">
        <v>35</v>
      </c>
      <c r="B9" s="5" t="s">
        <v>161</v>
      </c>
      <c r="C9" s="5">
        <v>8</v>
      </c>
      <c r="D9" s="5" t="s">
        <v>169</v>
      </c>
      <c r="E9" s="5"/>
      <c r="F9" s="5"/>
      <c r="G9" s="5"/>
      <c r="H9" s="5"/>
      <c r="I9" s="5"/>
    </row>
    <row r="10" spans="1:9">
      <c r="A10" s="5" t="s">
        <v>35</v>
      </c>
      <c r="B10" s="5" t="s">
        <v>161</v>
      </c>
      <c r="C10" s="5">
        <v>9</v>
      </c>
      <c r="D10" s="5" t="s">
        <v>170</v>
      </c>
      <c r="E10" s="5"/>
      <c r="F10" s="5"/>
      <c r="G10" s="5"/>
      <c r="H10" s="5"/>
      <c r="I10" s="5"/>
    </row>
    <row r="11" spans="1:9">
      <c r="A11" s="5" t="s">
        <v>35</v>
      </c>
      <c r="B11" s="5" t="s">
        <v>161</v>
      </c>
      <c r="C11" s="5">
        <v>10</v>
      </c>
      <c r="D11" s="5" t="s">
        <v>171</v>
      </c>
      <c r="E11" s="5"/>
      <c r="F11" s="5"/>
      <c r="G11" s="5"/>
      <c r="H11" s="5"/>
      <c r="I11" s="5"/>
    </row>
    <row r="12" spans="1:9">
      <c r="A12" s="5" t="s">
        <v>35</v>
      </c>
      <c r="B12" s="5" t="s">
        <v>161</v>
      </c>
      <c r="C12" s="5">
        <v>11</v>
      </c>
      <c r="D12" s="5" t="s">
        <v>172</v>
      </c>
      <c r="E12" s="5"/>
      <c r="F12" s="5"/>
      <c r="G12" s="5"/>
      <c r="H12" s="5"/>
      <c r="I12" s="5"/>
    </row>
    <row r="13" spans="1:9">
      <c r="A13" s="5" t="s">
        <v>35</v>
      </c>
      <c r="B13" s="5" t="s">
        <v>161</v>
      </c>
      <c r="C13" s="5">
        <v>12</v>
      </c>
      <c r="D13" s="5" t="s">
        <v>173</v>
      </c>
      <c r="E13" s="5"/>
      <c r="F13" s="5"/>
      <c r="G13" s="5"/>
      <c r="H13" s="5"/>
      <c r="I13" s="5"/>
    </row>
    <row r="14" spans="1:9">
      <c r="A14" s="5" t="s">
        <v>35</v>
      </c>
      <c r="B14" s="5" t="s">
        <v>161</v>
      </c>
      <c r="C14" s="5">
        <v>1</v>
      </c>
      <c r="D14" s="5" t="s">
        <v>174</v>
      </c>
      <c r="E14" s="5"/>
      <c r="F14" s="5"/>
      <c r="G14" s="5"/>
      <c r="H14" s="5"/>
      <c r="I14" s="5"/>
    </row>
    <row r="15" spans="1:9">
      <c r="A15" s="5" t="s">
        <v>35</v>
      </c>
      <c r="B15" s="5" t="s">
        <v>161</v>
      </c>
      <c r="C15" s="5">
        <v>2</v>
      </c>
      <c r="D15" s="5" t="s">
        <v>175</v>
      </c>
      <c r="E15" s="5"/>
      <c r="F15" s="5"/>
      <c r="G15" s="5"/>
      <c r="H15" s="5"/>
      <c r="I15" s="5"/>
    </row>
    <row r="16" spans="1:9">
      <c r="A16" s="5" t="s">
        <v>35</v>
      </c>
      <c r="B16" s="5" t="s">
        <v>161</v>
      </c>
      <c r="C16" s="5">
        <v>3</v>
      </c>
      <c r="D16" s="5" t="s">
        <v>176</v>
      </c>
      <c r="E16" s="5"/>
      <c r="F16" s="5"/>
      <c r="G16" s="5"/>
      <c r="H16" s="5"/>
      <c r="I16" s="5"/>
    </row>
    <row r="17" spans="1:9">
      <c r="A17" s="5" t="s">
        <v>35</v>
      </c>
      <c r="B17" s="5" t="s">
        <v>161</v>
      </c>
      <c r="C17" s="5">
        <v>4</v>
      </c>
      <c r="D17" s="5" t="s">
        <v>177</v>
      </c>
      <c r="E17" s="5"/>
      <c r="F17" s="5"/>
      <c r="G17" s="5"/>
      <c r="H17" s="5"/>
      <c r="I17" s="5"/>
    </row>
    <row r="18" spans="1:9">
      <c r="A18" s="5" t="s">
        <v>35</v>
      </c>
      <c r="B18" s="5" t="s">
        <v>161</v>
      </c>
      <c r="C18" s="5">
        <v>5</v>
      </c>
      <c r="D18" s="5" t="s">
        <v>178</v>
      </c>
      <c r="E18" s="5"/>
      <c r="F18" s="5"/>
      <c r="G18" s="5"/>
      <c r="H18" s="5"/>
      <c r="I18" s="5"/>
    </row>
    <row r="19" spans="1:9">
      <c r="A19" s="5" t="s">
        <v>35</v>
      </c>
      <c r="B19" s="5" t="s">
        <v>161</v>
      </c>
      <c r="C19" s="5">
        <v>6</v>
      </c>
      <c r="D19" s="5" t="s">
        <v>179</v>
      </c>
      <c r="E19" s="5"/>
      <c r="F19" s="5"/>
      <c r="G19" s="5"/>
      <c r="H19" s="5"/>
      <c r="I19" s="5"/>
    </row>
    <row r="20" spans="1:9">
      <c r="A20" s="5" t="s">
        <v>35</v>
      </c>
      <c r="B20" s="5" t="s">
        <v>161</v>
      </c>
      <c r="C20" s="5">
        <v>1</v>
      </c>
      <c r="D20" s="5" t="s">
        <v>180</v>
      </c>
      <c r="E20" s="5"/>
      <c r="F20" s="5"/>
      <c r="G20" s="5"/>
      <c r="H20" s="5"/>
      <c r="I20" s="5"/>
    </row>
    <row r="21" spans="1:9">
      <c r="A21" s="5" t="s">
        <v>35</v>
      </c>
      <c r="B21" s="5" t="s">
        <v>161</v>
      </c>
      <c r="C21" s="5">
        <v>2</v>
      </c>
      <c r="D21" s="5" t="s">
        <v>181</v>
      </c>
      <c r="E21" s="5"/>
      <c r="F21" s="5"/>
      <c r="G21" s="5"/>
      <c r="H21" s="5"/>
      <c r="I21" s="5"/>
    </row>
    <row r="22" spans="1:9">
      <c r="A22" s="5" t="s">
        <v>35</v>
      </c>
      <c r="B22" s="5" t="s">
        <v>161</v>
      </c>
      <c r="C22" s="5">
        <v>3</v>
      </c>
      <c r="D22" s="5" t="s">
        <v>182</v>
      </c>
      <c r="E22" s="5"/>
      <c r="F22" s="5"/>
      <c r="G22" s="5"/>
      <c r="H22" s="5"/>
      <c r="I22" s="5"/>
    </row>
    <row r="23" spans="1:9">
      <c r="A23" s="5" t="s">
        <v>35</v>
      </c>
      <c r="B23" s="5" t="s">
        <v>161</v>
      </c>
      <c r="C23" s="5">
        <v>1</v>
      </c>
      <c r="D23" s="5" t="s">
        <v>183</v>
      </c>
      <c r="E23" s="5"/>
      <c r="F23" s="5"/>
      <c r="G23" s="5"/>
      <c r="H23" s="5"/>
      <c r="I23" s="5"/>
    </row>
    <row r="24" spans="1:9">
      <c r="A24" s="5" t="s">
        <v>35</v>
      </c>
      <c r="B24" s="5" t="s">
        <v>161</v>
      </c>
      <c r="C24" s="5">
        <v>2</v>
      </c>
      <c r="D24" s="5" t="s">
        <v>184</v>
      </c>
      <c r="E24" s="5"/>
      <c r="F24" s="5"/>
      <c r="G24" s="5"/>
      <c r="H24" s="5"/>
      <c r="I24" s="5"/>
    </row>
    <row r="25" spans="1:9">
      <c r="A25" s="5" t="s">
        <v>35</v>
      </c>
      <c r="B25" s="5" t="s">
        <v>161</v>
      </c>
      <c r="C25" s="5">
        <v>3</v>
      </c>
      <c r="D25" s="5" t="s">
        <v>185</v>
      </c>
      <c r="E25" s="5"/>
      <c r="F25" s="5"/>
      <c r="G25" s="5"/>
      <c r="H25" s="5"/>
      <c r="I25" s="5"/>
    </row>
    <row r="26" spans="1:9">
      <c r="A26" s="5" t="s">
        <v>35</v>
      </c>
      <c r="B26" s="5" t="s">
        <v>161</v>
      </c>
      <c r="C26" s="5">
        <v>4</v>
      </c>
      <c r="D26" s="5" t="s">
        <v>186</v>
      </c>
      <c r="E26" s="5"/>
      <c r="F26" s="5"/>
      <c r="G26" s="5"/>
      <c r="H26" s="5"/>
      <c r="I26" s="5"/>
    </row>
    <row r="27" spans="1:9">
      <c r="A27" s="5" t="s">
        <v>35</v>
      </c>
      <c r="B27" s="5" t="s">
        <v>161</v>
      </c>
      <c r="C27" s="5">
        <v>5</v>
      </c>
      <c r="D27" s="5" t="s">
        <v>187</v>
      </c>
      <c r="E27" s="5"/>
      <c r="F27" s="5"/>
      <c r="G27" s="5"/>
      <c r="H27" s="5"/>
      <c r="I27" s="5"/>
    </row>
    <row r="28" spans="1:9">
      <c r="A28" s="5" t="s">
        <v>35</v>
      </c>
      <c r="B28" s="5" t="s">
        <v>161</v>
      </c>
      <c r="C28" s="5">
        <v>6</v>
      </c>
      <c r="D28" s="5" t="s">
        <v>188</v>
      </c>
      <c r="E28" s="5"/>
      <c r="F28" s="5"/>
      <c r="G28" s="5"/>
      <c r="H28" s="5"/>
      <c r="I28" s="5"/>
    </row>
    <row r="29" spans="1:9">
      <c r="A29" s="5" t="s">
        <v>35</v>
      </c>
      <c r="B29" s="5" t="s">
        <v>161</v>
      </c>
      <c r="C29" s="5">
        <v>7</v>
      </c>
      <c r="D29" s="5" t="s">
        <v>189</v>
      </c>
      <c r="E29" s="5"/>
      <c r="F29" s="5"/>
      <c r="G29" s="5"/>
      <c r="H29" s="5"/>
      <c r="I29" s="5"/>
    </row>
    <row r="30" spans="1:9">
      <c r="A30" s="5" t="s">
        <v>35</v>
      </c>
      <c r="B30" s="5" t="s">
        <v>161</v>
      </c>
      <c r="C30" s="5">
        <v>8</v>
      </c>
      <c r="D30" s="5" t="s">
        <v>190</v>
      </c>
      <c r="E30" s="5"/>
      <c r="F30" s="5"/>
      <c r="G30" s="5"/>
      <c r="H30" s="5"/>
      <c r="I30" s="5"/>
    </row>
    <row r="31" spans="1:9">
      <c r="A31" s="5" t="s">
        <v>35</v>
      </c>
      <c r="B31" s="5" t="s">
        <v>161</v>
      </c>
      <c r="C31" s="5">
        <v>9</v>
      </c>
      <c r="D31" s="5" t="s">
        <v>191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row r="3" spans="1:7">
      <c r="A3" s="5" t="s">
        <v>36</v>
      </c>
      <c r="B3" s="5">
        <v>25</v>
      </c>
      <c r="C3" s="5" t="s">
        <v>106</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20</v>
      </c>
      <c r="C7" s="5" t="s">
        <v>95</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50</v>
      </c>
      <c r="B11" s="5">
        <v>15</v>
      </c>
      <c r="C11" s="5" t="s">
        <v>123</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57</v>
      </c>
      <c r="B15" s="5">
        <v>25</v>
      </c>
      <c r="C15" s="5" t="s">
        <v>123</v>
      </c>
      <c r="D15" s="5">
        <v>1</v>
      </c>
      <c r="E15" s="5" t="s">
        <v>200</v>
      </c>
      <c r="F15" s="5" t="s">
        <v>201</v>
      </c>
      <c r="G15" s="5" t="s">
        <v>220</v>
      </c>
    </row>
    <row r="16" spans="1:7">
      <c r="A16" s="5"/>
      <c r="B16" s="5"/>
      <c r="C16" s="5"/>
      <c r="D16" s="5">
        <v>2</v>
      </c>
      <c r="E16" s="5" t="s">
        <v>203</v>
      </c>
      <c r="F16" s="5" t="s">
        <v>204</v>
      </c>
      <c r="G16" s="5" t="s">
        <v>221</v>
      </c>
    </row>
    <row r="17" spans="1:7">
      <c r="A17" s="5"/>
      <c r="B17" s="5"/>
      <c r="C17" s="5"/>
      <c r="D17" s="5">
        <v>3</v>
      </c>
      <c r="E17" s="5" t="s">
        <v>206</v>
      </c>
      <c r="F17" s="5" t="s">
        <v>207</v>
      </c>
      <c r="G17" s="5" t="s">
        <v>222</v>
      </c>
    </row>
    <row r="18" spans="1:7">
      <c r="A18" s="5"/>
      <c r="B18" s="5"/>
      <c r="C18" s="5"/>
      <c r="D18" s="5">
        <v>4</v>
      </c>
      <c r="E18" s="5" t="s">
        <v>209</v>
      </c>
      <c r="F18" s="5" t="s">
        <v>210</v>
      </c>
      <c r="G18" s="5" t="s">
        <v>223</v>
      </c>
    </row>
    <row r="19" spans="1:7">
      <c r="A19" s="5" t="s">
        <v>64</v>
      </c>
      <c r="B19" s="5">
        <v>20</v>
      </c>
      <c r="C19" s="5" t="s">
        <v>224</v>
      </c>
      <c r="D19" s="5">
        <v>1</v>
      </c>
      <c r="E19" s="5" t="s">
        <v>200</v>
      </c>
      <c r="F19" s="5" t="s">
        <v>201</v>
      </c>
      <c r="G19" s="5" t="s">
        <v>225</v>
      </c>
    </row>
    <row r="20" spans="1:7">
      <c r="A20" s="5"/>
      <c r="B20" s="5"/>
      <c r="C20" s="5"/>
      <c r="D20" s="5">
        <v>2</v>
      </c>
      <c r="E20" s="5" t="s">
        <v>203</v>
      </c>
      <c r="F20" s="5" t="s">
        <v>204</v>
      </c>
      <c r="G20" s="5" t="s">
        <v>226</v>
      </c>
    </row>
    <row r="21" spans="1:7">
      <c r="A21" s="5"/>
      <c r="B21" s="5"/>
      <c r="C21" s="5"/>
      <c r="D21" s="5">
        <v>3</v>
      </c>
      <c r="E21" s="5" t="s">
        <v>206</v>
      </c>
      <c r="F21" s="5" t="s">
        <v>207</v>
      </c>
      <c r="G21" s="5" t="s">
        <v>227</v>
      </c>
    </row>
    <row r="22" spans="1:7">
      <c r="A22" s="5"/>
      <c r="B22" s="5"/>
      <c r="C22" s="5"/>
      <c r="D22" s="5">
        <v>4</v>
      </c>
      <c r="E22" s="5" t="s">
        <v>209</v>
      </c>
      <c r="F22" s="5" t="s">
        <v>210</v>
      </c>
      <c r="G22" s="5" t="s">
        <v>228</v>
      </c>
    </row>
    <row r="23" spans="1:7">
      <c r="A23" s="5" t="s">
        <v>71</v>
      </c>
      <c r="B23" s="5">
        <v>15</v>
      </c>
      <c r="C23" s="5" t="s">
        <v>123</v>
      </c>
      <c r="D23" s="5">
        <v>1</v>
      </c>
      <c r="E23" s="5" t="s">
        <v>200</v>
      </c>
      <c r="F23" s="5" t="s">
        <v>201</v>
      </c>
      <c r="G23" s="5" t="s">
        <v>229</v>
      </c>
    </row>
    <row r="24" spans="1:7">
      <c r="A24" s="5"/>
      <c r="B24" s="5"/>
      <c r="C24" s="5"/>
      <c r="D24" s="5">
        <v>2</v>
      </c>
      <c r="E24" s="5" t="s">
        <v>203</v>
      </c>
      <c r="F24" s="5" t="s">
        <v>204</v>
      </c>
      <c r="G24" s="5" t="s">
        <v>230</v>
      </c>
    </row>
    <row r="25" spans="1:7">
      <c r="A25" s="5"/>
      <c r="B25" s="5"/>
      <c r="C25" s="5"/>
      <c r="D25" s="5">
        <v>3</v>
      </c>
      <c r="E25" s="5" t="s">
        <v>206</v>
      </c>
      <c r="F25" s="5" t="s">
        <v>207</v>
      </c>
      <c r="G25" s="5" t="s">
        <v>231</v>
      </c>
    </row>
    <row r="26" spans="1:7">
      <c r="A26" s="5"/>
      <c r="B26" s="5"/>
      <c r="C26" s="5"/>
      <c r="D26" s="5">
        <v>4</v>
      </c>
      <c r="E26" s="5" t="s">
        <v>209</v>
      </c>
      <c r="F26" s="5" t="s">
        <v>210</v>
      </c>
      <c r="G26"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193</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250</v>
      </c>
      <c r="D6" s="5" t="s">
        <v>251</v>
      </c>
    </row>
    <row r="7" spans="1:4">
      <c r="A7" s="5" t="s">
        <v>43</v>
      </c>
      <c r="B7" s="5" t="s">
        <v>244</v>
      </c>
      <c r="C7" s="5" t="s">
        <v>252</v>
      </c>
      <c r="D7" s="5" t="s">
        <v>253</v>
      </c>
    </row>
    <row r="8" spans="1:4">
      <c r="A8" s="5" t="s">
        <v>43</v>
      </c>
      <c r="B8" s="5" t="s">
        <v>247</v>
      </c>
      <c r="C8" s="5" t="s">
        <v>254</v>
      </c>
      <c r="D8" s="5" t="s">
        <v>255</v>
      </c>
    </row>
    <row r="9" spans="1:4">
      <c r="A9" s="5" t="s">
        <v>50</v>
      </c>
      <c r="B9" s="5" t="s">
        <v>241</v>
      </c>
      <c r="C9" s="5" t="s">
        <v>241</v>
      </c>
      <c r="D9" s="5" t="s">
        <v>256</v>
      </c>
    </row>
    <row r="10" spans="1:4">
      <c r="A10" s="5" t="s">
        <v>50</v>
      </c>
      <c r="B10" s="5" t="s">
        <v>244</v>
      </c>
      <c r="C10" s="5" t="s">
        <v>257</v>
      </c>
      <c r="D10" s="5" t="s">
        <v>258</v>
      </c>
    </row>
    <row r="11" spans="1:4">
      <c r="A11" s="5" t="s">
        <v>50</v>
      </c>
      <c r="B11" s="5" t="s">
        <v>247</v>
      </c>
      <c r="C11" s="5" t="s">
        <v>259</v>
      </c>
      <c r="D11" s="5" t="s">
        <v>260</v>
      </c>
    </row>
    <row r="12" spans="1:4">
      <c r="A12" s="5" t="s">
        <v>57</v>
      </c>
      <c r="B12" s="5" t="s">
        <v>241</v>
      </c>
      <c r="C12" s="5" t="s">
        <v>261</v>
      </c>
      <c r="D12" s="5" t="s">
        <v>262</v>
      </c>
    </row>
    <row r="13" spans="1:4">
      <c r="A13" s="5" t="s">
        <v>57</v>
      </c>
      <c r="B13" s="5" t="s">
        <v>244</v>
      </c>
      <c r="C13" s="5" t="s">
        <v>263</v>
      </c>
      <c r="D13" s="5" t="s">
        <v>264</v>
      </c>
    </row>
    <row r="14" spans="1:4">
      <c r="A14" s="5" t="s">
        <v>57</v>
      </c>
      <c r="B14" s="5" t="s">
        <v>247</v>
      </c>
      <c r="C14" s="5" t="s">
        <v>265</v>
      </c>
      <c r="D14" s="5" t="s">
        <v>266</v>
      </c>
    </row>
    <row r="15" spans="1:4">
      <c r="A15" s="5" t="s">
        <v>64</v>
      </c>
      <c r="B15" s="5" t="s">
        <v>241</v>
      </c>
      <c r="C15" s="5" t="s">
        <v>261</v>
      </c>
      <c r="D15" s="5" t="s">
        <v>267</v>
      </c>
    </row>
    <row r="16" spans="1:4">
      <c r="A16" s="5" t="s">
        <v>64</v>
      </c>
      <c r="B16" s="5" t="s">
        <v>244</v>
      </c>
      <c r="C16" s="5" t="s">
        <v>268</v>
      </c>
      <c r="D16" s="5" t="s">
        <v>269</v>
      </c>
    </row>
    <row r="17" spans="1:4">
      <c r="A17" s="5" t="s">
        <v>64</v>
      </c>
      <c r="B17" s="5" t="s">
        <v>247</v>
      </c>
      <c r="C17" s="5" t="s">
        <v>270</v>
      </c>
      <c r="D17" s="5" t="s">
        <v>271</v>
      </c>
    </row>
    <row r="18" spans="1:4">
      <c r="A18" s="5" t="s">
        <v>71</v>
      </c>
      <c r="B18" s="5" t="s">
        <v>241</v>
      </c>
      <c r="C18" s="5" t="s">
        <v>241</v>
      </c>
      <c r="D18" s="5" t="s">
        <v>272</v>
      </c>
    </row>
    <row r="19" spans="1:4">
      <c r="A19" s="5" t="s">
        <v>71</v>
      </c>
      <c r="B19" s="5" t="s">
        <v>244</v>
      </c>
      <c r="C19" s="5" t="s">
        <v>257</v>
      </c>
      <c r="D19" s="5" t="s">
        <v>273</v>
      </c>
    </row>
    <row r="20" spans="1:4">
      <c r="A20" s="5" t="s">
        <v>71</v>
      </c>
      <c r="B20" s="5" t="s">
        <v>247</v>
      </c>
      <c r="C20" s="5" t="s">
        <v>259</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2026-05-27T00:40:05+02:00</dcterms:created>
  <dcterms:modified xsi:type="dcterms:W3CDTF">2026-05-27T00:40:05+02:00</dcterms:modified>
  <dc:title>Currículo LOMLOE Segunda lengua extranjera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