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<sst xmlns="http://schemas.openxmlformats.org/spreadsheetml/2006/main" uniqueCount="388">
  <si>
    <t>Corrigiendo.es</t>
  </si>
  <si>
    <t>Materia</t>
  </si>
  <si>
    <t>Segunda lengua extranjera</t>
  </si>
  <si>
    <t>Curso</t>
  </si>
  <si>
    <t>2.º ESO</t>
  </si>
  <si>
    <t>Comunidad Autónoma</t>
  </si>
  <si>
    <t>Cantabria</t>
  </si>
  <si>
    <t>Normativa autonómica</t>
  </si>
  <si>
    <t>Decreto 67/2022, de 30 de junio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</si>
  <si>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</si>
  <si>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</si>
  <si>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</si>
  <si>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</si>
  <si>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</si>
  <si>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</si>
  <si>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</si>
  <si>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</si>
  <si>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</si>
  <si>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</si>
  <si>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</si>
  <si>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</si>
  <si>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</si>
  <si>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11/07/2026 02:20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</si>
  <si>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</si>
  <si>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</si>
  <si>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</si>
  <si>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</si>
  <si>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</si>
  <si>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</si>
  <si>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</si>
  <si>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</si>
  <si>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</si>
  <si>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</si>
  <si>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</si>
  <si>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</si>
  <si>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Segunda Lengua Extranjera</t>
  </si>
  <si>
    <t>CE.1</t>
  </si>
  <si>
    <t>Comprender e interpretar el sentido general y los detalles más relevantes de textos expresados de forma clara y en la lengua estándar,buscando fuentes fiables y haciendo uso de estrategias como la inferencia de significados, para responder a necesidadescomunicativas concretas.</t>
  </si>
  <si>
    <t>El alumnado entiende lo esencial de textos claros en la lengua extranjera usando pistas del contexto.</t>
  </si>
  <si>
    <t>El alumnado lee o escucha textos sencillos, identifica el sentido general y detalles clave, y deduce significados por el contexto.</t>
  </si>
  <si>
    <t>No es traducir palabra por palabra ni memorizar vocabulario aislado; es captar el mensaje global.</t>
  </si>
  <si>
    <t>Escucha un anuncio de un evento y responde a preguntas sobre qué, cuándo y dónde.</t>
  </si>
  <si>
    <t>interpretar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</si>
  <si>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</si>
  <si>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</si>
  <si>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El alumnado escribe textos breves y sencillos en la segunda lengua extranjera, planificando y corrigiéndose, para comunicar mensajes útiles.</t>
  </si>
  <si>
    <t>El alumnado redacta textos propios (correos, descripciones, narraciones) de unas 100-150 palabras, usando borradores y revisando errores.</t>
  </si>
  <si>
    <t>No es copiar modelos. No es traducir frases sueltas. No es rellenar huecos sin sentido.</t>
  </si>
  <si>
    <t>El alumnado escribe un correo electrónico a un amigo contando lo que hará el fin de semana, planifica antes y se autocorrige.</t>
  </si>
  <si>
    <t>producir</t>
  </si>
  <si>
    <t>CE.3</t>
  </si>
  <si>
    <t>Interactuar con otras personas, con creciente autonomía, usando estrategias de cooperación y empleando recursos analógicos y digitales, para responder a propósitos comunicativos concretos enintercambios respetuosos con las normas de cortesía.</t>
  </si>
  <si>
    <t>El alumnado conversa de forma cada vez más autónoma y educada para lograr objetivos concretos en otra lengua.</t>
  </si>
  <si>
    <t>El alumnado participa en diálogos simulados y reales, usa estrategias de cooperación y combina medios físicos y digitales para comunicarse.</t>
  </si>
  <si>
    <t>No es repetir frases hechas, ni traducir literalmente, ni limitarse a usar el libro de texto.</t>
  </si>
  <si>
    <t>Por parejas, los alumnos organizan mediante chat digital un encuentro virtual y luego lo simulan oralmente.</t>
  </si>
  <si>
    <t>comunicar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</si>
  <si>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</si>
  <si>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</si>
  <si>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El alumnado actúa como puente comunicativo entre personas que no comparten idioma, explicando o simplificando mensajes.</t>
  </si>
  <si>
    <t>El alumnado interpreta y reformula oralmente mensajes cotidianos entre su lengua materna y la extranjera, usando expresiones sencillas.</t>
  </si>
  <si>
    <t>No es traducir palabra por palabra. No es memorizar frases. No es hablar solo en un idioma sin conectar con el otro.</t>
  </si>
  <si>
    <t>En parejas, un alumno da indicaciones en español a otro que debe transmitirlas en francés a un tercero que solo entiende francés.</t>
  </si>
  <si>
    <t>mediar</t>
  </si>
  <si>
    <t>CE.5</t>
  </si>
  <si>
    <t>Ampliar y usar los repertorios lingüísticos personales entre distintas lenguas, reflexionando de forma crítica sobre su funcionamiento ytomando conciencia de las estrategias y conocimientos propios, para mejorar la respuesta a necesidades comunicativas concretas.</t>
  </si>
  <si>
    <t>El alumnado conecta lo que sabe de otras lenguas para expresarse mejor en la nueva.</t>
  </si>
  <si>
    <t>El alumnado reflexiona sobre cómo funcionan las lenguas, identifica semejanzas y aplica estrategias de su repertorio para comunicarse.</t>
  </si>
  <si>
    <t>No es memorizar listas de vocabulario ni traducir literalmente. Es aprovechar lo que ya sabe de otras lenguas.</t>
  </si>
  <si>
    <t>Comparan en parejas cómo se saluda en francés y español, y crean un diálogo breve usando esas fórmulas.</t>
  </si>
  <si>
    <t>transferir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</si>
  <si>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</si>
  <si>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 situaciones interculturales.</t>
  </si>
  <si>
    <t>El alumnado compara su cultura con la de la lengua extranjera y aprende a actuar con respeto y empatía.</t>
  </si>
  <si>
    <t>El alumnado identifica semejanzas y diferencias entre costumbres, productos culturales o expresiones artísticas propias y ajenas, y reflexiona sobre cómo adaptar su comportamiento en contextos interculturales.</t>
  </si>
  <si>
    <t>No es memorizar listas de festividades ni repetir estereotipos. No es traducir refranes sin contexto.</t>
  </si>
  <si>
    <t>En clase de francés, el alumnado compara dos anuncios publicitarios (uno francés, uno español) y comenta los valores culturales que transmiten.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</si>
  <si>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</si>
  <si>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</si>
  <si>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</si>
  <si>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</si>
  <si>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</si>
  <si>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</si>
  <si>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</si>
  <si>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</si>
  <si>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el sentido global y la información específica y explícita de textos orales, escritos y multimodales breves y sencillos sobre temas frecuentes y cotidianos, de relevancia personal y próximos a su experiencia, propios de los ámbitos de las relaciones interpersonales, del aprendizaje, de los medios de comunicación y de la ficción, expresados de forma clara y en la lengua estándar a través de diversos soportes.</t>
  </si>
  <si>
    <t>Interpretar el sentido global y detalles de textos orales, escritos y multimodales breves y cotidianos.</t>
  </si>
  <si>
    <t>El alumnado responde oralmente o por escrito a preguntas sobre el sentido global y detalles específicos de un texto breve y sencillo en la lengua extranjera.</t>
  </si>
  <si>
    <t>Examen escrito</t>
  </si>
  <si>
    <t>Lectura o audición de un texto corto sobre un tema familiar (familia, tiempo libre) seguido de preguntas de comprensión.</t>
  </si>
  <si>
    <t>Solicitar la traducción literal de frases en lugar de comprobar la comprensión global y la inferencia de significados.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</si>
  <si>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</si>
  <si>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Aplicar estrategias guiadas para comprender textos cotidianos extranjeros seleccionando y organizando información.</t>
  </si>
  <si>
    <t>aplicar</t>
  </si>
  <si>
    <t>El alumnado entrega un esquema o ficha donde demuestra haber inferido el sentido global y detalles de un texto breve.</t>
  </si>
  <si>
    <t>Rúbrica genérica</t>
  </si>
  <si>
    <t>Lectura guiada de carteles, anuncios o mensajes breves en la lengua meta.</t>
  </si>
  <si>
    <t>Evaluar la traducción literal de palabras en lugar de la aplicación de estrategias de comprensión global.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</si>
  <si>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</si>
  <si>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Expresar oralmente textos breves y sencillos sobre asuntos cotidianos usando estrategias de planificación y control.</t>
  </si>
  <si>
    <t>El alumnado produce una exposición oral breve sobre un tema cotidiano, mostrando uso de recursos verbales y no verbales.</t>
  </si>
  <si>
    <t>Exposición / interacción oral</t>
  </si>
  <si>
    <t>En clase, los alumnos preparan y graban un audio o presentación en vivo de 1-2 minutos.</t>
  </si>
  <si>
    <t>Evaluar solo la corrección gramatical sin considerar la fluidez ni el uso de estrategias comunicativas.</t>
  </si>
  <si>
    <t>Organizar y redactar textos breves y comprensibles, con aceptable claridad, coherencia, cohesión y adecuación a la situación comunicativa propuesta, siguiendo pautas establecidas, a través de herramientas analógicas y digitales, sobre asuntos cotidianos y frecuentes, de relevancia para el alumnado y próximos a su experiencia.</t>
  </si>
  <si>
    <t>Redactar textos breves y claros sobre temas cotidianos, con organización y cohesión, usando pautas y herramientas diversas.</t>
  </si>
  <si>
    <t>El alumnado produce textos escritos breves (como correos o notas) que muestran claridad, coherencia y adecuación a la situación comunicativa.</t>
  </si>
  <si>
    <t>Rubrica produccion</t>
  </si>
  <si>
    <t>Escribir una descripción personal o un mensaje breve sobre un tema cotidiano.</t>
  </si>
  <si>
    <t>Los textos son demasiado cortos (una frase) para evaluar cohesión y organización, incumpliendo el criterio.</t>
  </si>
  <si>
    <t>Seleccionar, organizar y aplicar de forma guiada conocimientos y estrategias para planificar, producir y revisar textos comprensibles, coherentes y adecuados a las intenciones comunicativas, las características contextuales y la tipología textual, usando con ayuda los recursos físicos o digitales más adecuados en función de la tarea y las necesidades de cada momento, teniendo en cuenta la persona a quien va dirigido el texto.</t>
  </si>
  <si>
    <t>Seleccionar y aplicar estrategias para planificar, producir y revisar textos coherentes y adecuados al contexto y destinatario.</t>
  </si>
  <si>
    <t>El alumnado produce textos escritos u orales comprensibles, coherentes y adecuados a la intención comunicativa, contexto y tipología textual.</t>
  </si>
  <si>
    <t>Escribir un correo electrónico breve siguiendo una plantilla y revisarlo con ayuda.</t>
  </si>
  <si>
    <t>Se evalúa solo la corrección gramatical y léxica, olvidando la adecuación al contexto y la coherencia textual.</t>
  </si>
  <si>
    <t>Planificar y participar en situaciones interactivas breves y sencillas sobre temas cotidianos, de relevancia personal y próximos a su experiencia,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interlocutores.</t>
  </si>
  <si>
    <t>Comunicar en intercambios breves sobre temas cotidianos, usando repetición, ritmo pausado y lenguaje no verbal, con empatía.</t>
  </si>
  <si>
    <t>El alumnado se comunica oralmente en diálogos breves (presenciales o digitales) sobre rutinas, usando repetición y gestos, y mostrando cortesía.</t>
  </si>
  <si>
    <t>Observacion sistematica</t>
  </si>
  <si>
    <t>Diálogos por parejas con apoyo visual sobre aficiones, permitiendo pausas y repeticiones.</t>
  </si>
  <si>
    <t>Penalizar las pausas y repeticiones cuando son estrategias autorizadas por el criterio para facilitar la interacción.</t>
  </si>
  <si>
    <t>Seleccionar, organizar y utilizar, de forma guiada y en entornos próximos, estrategias adecuadas para iniciar, mantener y terminar la comunicación, tomar y ceder la palabra, solicitar y formular aclaraciones y explicaciones.</t>
  </si>
  <si>
    <t>Seleccionar y aplicar estrategias para iniciar, mantener y terminar conversaciones, así como para turnarse y pedir aclaraciones en situaciones guiadas.</t>
  </si>
  <si>
    <t>Aplicar</t>
  </si>
  <si>
    <t>El alumnado participa en un diálogo guiado donde muestra capacidad para iniciar, mantener y cerrar la interacción, alternar turnos y solicitar o dar explicaciones.</t>
  </si>
  <si>
    <t>Role-play en parejas sobre situaciones cotidianas (compras, preguntar direcciones) con supervisión del docente.</t>
  </si>
  <si>
    <t>Evaluar solo corrección gramatical en lugar de la eficacia comunicativa y las estrategias de interacción.</t>
  </si>
  <si>
    <t>Explicar textos, conceptos y comunicaciones breves y sencillas en situaciones en las que atender a la diversidad, mostrando respeto y empatía por las y los interlocutores y por las lenguas empleadas, e interés por participar en la solución de problemas de intercomprensión y de entendimiento en su entorno próximo apoyándose en diversos recursos y soportes.</t>
  </si>
  <si>
    <t>Explica e infiere textos breves, mediando entre lenguas con empatía y usando apoyos variados.</t>
  </si>
  <si>
    <t>explicar</t>
  </si>
  <si>
    <t>El alumnado produce breves explicaciones orales o escritas para aclarar conceptos entre lenguas, mostrando respeto y usando recursos visuales.</t>
  </si>
  <si>
    <t>Simulación donde un alumno explica un concepto en la lengua extranjera a un compañero con apoyo visual.</t>
  </si>
  <si>
    <t>Evaluar solo la comprensión lectora en lugar de la capacidad de explicar y mediar entre lenguas.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</si>
  <si>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</si>
  <si>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Aplicar estrategias de mediación para facilitar la comunicación entre lenguas usando apoyos.</t>
  </si>
  <si>
    <t>El alumnado produce una explicación o resumen simplificado utilizando apoyos físicos o digitales para mediar entre lenguas.</t>
  </si>
  <si>
    <t>En parejas, el alumnado actúa como mediador entre dos personas que hablan distintas lenguas.</t>
  </si>
  <si>
    <t>Evaluar la corrección gramatical en lugar de la eficacia comunicativa de la mediación.</t>
  </si>
  <si>
    <t>Comparar y contrastar las similitudes y diferencias entre distintas lenguas reflexionando de manera progresivamente autónoma sobre su funcionamiento.</t>
  </si>
  <si>
    <t>Compara y contrasta lenguas reflexionando sobre su funcionamiento de forma autónoma.</t>
  </si>
  <si>
    <t>comparar</t>
  </si>
  <si>
    <t>El alumnado elabora una tabla comparativa de dos lenguas, indicando semejanzas y diferencias y reflexionando sobre su funcionamiento.</t>
  </si>
  <si>
    <t>Actividad en parejas: comparar estructuras gramaticales de la L2 y la L1.</t>
  </si>
  <si>
    <t>Evaluar solo corrección gramatical sin exigir reflexión comparativa entre lenguas.</t>
  </si>
  <si>
    <t>Utilizar y diferenciar los conocimientos y estrategias de mejora de su capacidad de comunicar y de aprender la lengua extranjera, con apoyo de otros participantes y de soportes analógicos y digitales.</t>
  </si>
  <si>
    <t>Aplica y diferencia estrategias y conocimientos para mejorar la comunicación en lengua extranjera, con apoyo de compañeros y recursos analógicos/digitales.</t>
  </si>
  <si>
    <t>El alumnado graba una interacción donde aplica y distingue estrategias de comunicación y aprendizaje con apoyo de otros y soportes digitales.</t>
  </si>
  <si>
    <t>Actividad colaborativa en parejas donde deben resolver una tarea comunicativa y reflexionar sobre las estrategias usadas.</t>
  </si>
  <si>
    <t>Evaluar solo la corrección gramatical sin observar el proceso de uso y diferenciación de estrategias.</t>
  </si>
  <si>
    <t>Identificar y registrar, siguiendo modelos, los progresos y dificultades de aprendizaje de la lengua extranjera, seleccionando de forma guiada las estrategias más eficaces para superar esas dificultades y progresar en su aprendizaje, realizando actividades de autoevaluación y coevaluación, como las propuestas en el Portfolio Europeo de las Lenguas (PEL) o en un diario de aprendizaje, haciéndolos explícitos y compartiéndolos.</t>
  </si>
  <si>
    <t>El alumnado identifica y registra sus progresos y dificultades, selecciona estrategias y realiza autoevaluación y coevaluación.</t>
  </si>
  <si>
    <t>evaluar</t>
  </si>
  <si>
    <t>El alumnado entrega un diario de aprendizaje o una entrada del Portfolio Europeo de las Lenguas donde registra progresos, dificultades y estrategias.</t>
  </si>
  <si>
    <t>Portfolio / dosier</t>
  </si>
  <si>
    <t>Tras una unidad didáctica, los alumnos reflexionan sobre su aprendizaje y completan una ficha de autoevaluación.</t>
  </si>
  <si>
    <t>Evaluar solo mediante examen escrito sin atender a la reflexión del alumnado en el portfolio.</t>
  </si>
  <si>
    <t>Actuar de forma empática y respetuosa en situaciones interculturales, construyendo vínculos entre las diferentes lenguas y culturas, rechazando cualquier tipo de discriminación, prejuicio y estereotipo en contextos comunicativos cotidianos.</t>
  </si>
  <si>
    <t>Aplicar empatía y respeto en interacciones interculturales, construyendo vínculos y rechazando discriminación.</t>
  </si>
  <si>
    <t>El alumnado participa en intercambios orales o escritos mostrando respeto por las diferencias culturales y rechazando estereotipos.</t>
  </si>
  <si>
    <t>Debate o juego de roles sobre costumbres de países de habla extranjera.</t>
  </si>
  <si>
    <t>Evaluar solo el conocimiento declarativo sobre culturas extranjeras en lugar de la actitud empática en la interacción.</t>
  </si>
  <si>
    <t>Aceptar y adecuarse a la diversidad lingüística, cultural y artística propia de países donde se habla la lengua extranjera reconociéndola como fuente de enriquecimiento personal, mostrando interés por compartir elementos culturales y lingüísticos que fomenten la sostenibilidad y la democracia.</t>
  </si>
  <si>
    <t>El alumnado compara elementos culturales de países donde se habla la lengua extranjera con los propios, mostrando interés y respeto.</t>
  </si>
  <si>
    <t>El alumnado produce una presentación oral en la que compara una tradición cultural extranjera con la española, destacando semejanzas y diferencias.</t>
  </si>
  <si>
    <t>Presentación breve sobre una festividad de un país de habla inglesa, comparándola con España.</t>
  </si>
  <si>
    <t>Evaluar solo la corrección lingüística sin valorar la reflexión intercultural sobre diferencias y semejanzas.</t>
  </si>
  <si>
    <t>Aplicar, de forma guiada, estrategias para explicar y apreciar la diversidad lingüística, cultural y artística atendiendo a valores ecosociales, democráticos y respetando los principios de justicia, equidad e igualdad.</t>
  </si>
  <si>
    <t>Aplicar, guiadamente, estrategias para explicar y valorar la diversidad lingüística, cultural y artística con valores ecosociales y democráticos.</t>
  </si>
  <si>
    <t>El alumnado produce un breve texto o presentación oral donde explica y aprecia diferencias culturales usando la lengua extranjera.</t>
  </si>
  <si>
    <t>Trabajo en parejas: comparan festividades de dos países y presentan oralmente sus conclusiones.</t>
  </si>
  <si>
    <t>Se evalúa el contenido cultural sin exigir uso de la lengua extranjera en la explicación.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</si>
  <si>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</si>
  <si>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</si>
  <si>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</si>
  <si>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</si>
  <si>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</si>
  <si>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</si>
  <si>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</si>
  <si>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</si>
  <si>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</si>
  <si>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muy básicas para la planificación, ejecución, control y reparación de la comprensión, la producción y la coproducción de textos orales, escritos y multimodales. actividades de mediación en situaciones cotidianas muy sencillas.</t>
  </si>
  <si>
    <t>Funciones comunicativas básicas adecuadas al ámbito y al contexto comunicativo: saludos, despedidas y presentaciones; descripción de personas, introducir la descripción de objetos y lugares; situar eventos en el tiempo; situar objetos, personas y lugares en el espacio; petición e intercambio de información básica sobre cuestiones cotidianas; instrucciones y órdenes sencillas; ofrecer,</t>
  </si>
  <si>
    <t>Autoconfianza e iniciativa. El error como parte integrante del proceso de aprendizaje.</t>
  </si>
  <si>
    <t>Estrategias básicas de uso común para la planificación, ejecución, control y reparación de la comprensión, la producción y la coproducción de textos orales, escritos y multimodales. de mediación en situaciones cotidianas sencillas.</t>
  </si>
  <si>
    <t>Funciones comunicativas de uso común adecuadas al ámbito y al contexto comunicativo: saludos, despedidas y presentaciones; descripción y caracterización de personas, objetos, lugares, fenómenos y acontecimientos; situar eventos en el tiempo; situar objetos, personas y lugares en el espacio; petición e intercambio de información sobre cuestiones cotidianas; instrucciones, consejos y órdenes; ofrecer, aceptar y rechazar ayuda, proposiciones o sugerencias; expresar parcialmente el gusto o el interés y emociones; introducción a la narración de acontecimientos pasados, descripción de situaciones presentes; enunciar sucesos futuros; expresar la opinión, la posibilidad, la capacidad, la obligación y la prohibición; argumentaciones sencillas; realizar hipótesis y suposiciones sencillas; resumir.</t>
  </si>
  <si>
    <t>Modelos contextuales y géneros discursivos de uso común en la comprensión, producción y coproducción de textos orales, escritos y multimodales, breves y sencillos, literarios y/o no literarios: características y reconocimiento del contexto</t>
  </si>
  <si>
    <t>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</si>
  <si>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demás lenguas del repertorio lingüístico propio.</t>
  </si>
  <si>
    <t>Estrategias básicas para identificar, organizar, retener, recuperar y utilizar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</si>
  <si>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</si>
  <si>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</si>
  <si>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</si>
  <si>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Estrategias y técnicas para responder eficazmente y con niveles crecientes de fluidez, adecuación y corrección a una necesidad comunicativa concreta a pesar de las limitaciones derivadas del nivel de competencia en la lengua extranjera en las demás lenguas del repertorio lingüístico propio.</t>
  </si>
  <si>
    <t>La lengua extranjera como medio de comunicación interpersonal e internacional, fuente de información,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</si>
  <si>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</si>
  <si>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</si>
  <si>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</si>
  <si>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</si>
  <si>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</si>
  <si>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</si>
  <si>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</si>
  <si>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</si>
  <si>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</si>
  <si>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</si>
  <si>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</si>
  <si>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</si>
  <si>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</si>
  <si>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</si>
  <si>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No logra identificar el sentido general ni los detalles más relevantes de textos orales, escritos o multimodales claros y en lengua estándar, ni siquiera con ayuda de estrategias guiadas. No selecciona fuentes fiables ni aplica inferencias.
→ Al escuchar un audio breve sobre la rutina diaria, no puede responder a preguntas sencillas como '¿A qué hora se levanta?' y confunde información básica.</t>
  </si>
  <si>
    <t>En proceso</t>
  </si>
  <si>
    <t>50-69%</t>
  </si>
  <si>
    <t>Identifica el sentido general y algunos detalles relevantes de textos claros, pero con apoyo del docente o pautas. Utiliza estrategias básicas como la inferencia de forma guiada y selecciona fuentes con ayuda.
→ Tras leer un breve correo electrónico sobre planes de fin de semana, extrae la idea principal (ej. 'Van al cine') y algún detalle (ej. 'a las 5'), pero necesita preguntas orientadoras.</t>
  </si>
  <si>
    <t>Adquirido</t>
  </si>
  <si>
    <t>70-89%</t>
  </si>
  <si>
    <t>Comprende e interpreta de forma autónoma el sentido general y los detalles más relevantes de textos claros en lengua estándar. Aplica estrategias como la inferencia de significados y selecciona fuentes fiables de manera eficaz para responder a necesidades comunicativas concretas.
→ Escucha un anuncio público sobre un evento escolar y responde correctamente a preguntas de comprensión (qué, cuándo, dónde) sin ayuda adicional.</t>
  </si>
  <si>
    <t>Avanzado</t>
  </si>
  <si>
    <t>90-100%</t>
  </si>
  <si>
    <t>Analiza e integra información procedente de varios textos, infiere significados implícitos y valora la fiabilidad de las fuentes. Transfiere estrategias de comprensión a contextos nuevos o menos predecibles, mostrando autonomía y criterio.
→ Compara dos reseñas breves de una película en diferente medio (blog y periódico) y extrae conclusiones sobre la opinión del autor, identificando sesgos o matices.</t>
  </si>
  <si>
    <t>Produce textos muy breves y desorganizados con apoyo continuo. No aplica estrategias de planificación o autorreparación. El mensaje es confuso o incompleto, con difícil comprensión.
→ Escribe un correo de presentación de 30 palabras sin estructura clara, con errores que impiden entender el propósito comunicativo.</t>
  </si>
  <si>
    <t>Produce textos sencillos con cierta claridad y organización básica, aunque necesita guía para aplicar estrategias compensatorias o de revisión. El mensaje es parcialmente coherente y adecuado al contexto.
→ Redacta una descripción de su rutina diaria (50 palabras) con orden cronológico básico, pero requiere ayuda para corregir errores de cohesión.</t>
  </si>
  <si>
    <t>Produce textos de extensión media con organización clara y adecuación a la situación. Utiliza estrategias como planificación y autorreparación de manera autónoma. El mensaje es coherente y relevante, mostrando cierta creatividad.
→ Elabora un mensaje de texto para invitar a un amigo a un plan, de 80 palabras, con estructura: saludo, propuesta, detalles y despedida; revisa y corrige errores de concordancia.</t>
  </si>
  <si>
    <t>Produce textos originales, bien estructurados y eficaces, aplicando estrategias de forma integrada y autónoma. Muestra creatividad y adaptación precisa al propósito comunicativo, con coherencia y riqueza expresiva.
→ Redacta una breve historia de ficción (120 palabras) con introducción, nudo y desenlace, utilizando conectores variados y autocorrección de errores léxicos, adaptando el registro al lector.</t>
  </si>
  <si>
    <t>No planifica ni participa en intercambios breves; necesita ayuda constante para iniciar o mantener la comunicación. No utiliza estrategias de cooperación ni recursos digitales. No muestra autonomía ni respeto por las normas de cortesía.
→ Tras varios intentos y ayuda del docente, logra responder con una palabra (sí/no) pero no sostiene el intercambio ni muestra iniciativa.</t>
  </si>
  <si>
    <t>Planifica y participa en intercambios muy breves con ayuda; utiliza alguna estrategia básica (saludo, despedida) de forma guiada. Muestra intención de cooperar pero con dificultades para mantener el turno o usar recursos digitales de manera autónoma.
→ Con la ayuda de tarjetas visuales (recurso analógico) participa en un diálogo de 2-3 intercambios sobre su afición favorita, pero necesita que el compañero le ayude a continuar.</t>
  </si>
  <si>
    <t>Planifica y participa en intercambios breves sobre temas cotidianos con autonomía creciente; selecciona y utiliza estrategias adecuadas para iniciar, mantener y terminar la comunicación, tomando y cediendo la palabra; emplea recursos analógicos o digitales de forma guiada pero efectiva. Colabora activamente y respeta las normas de cortesía.
→ Participa en un role-play sobre pedir información en una tienda: saluda, hace preguntas, responde, agradece y se despide, usando un guion digital preparado previamente. Cede la palabra cuando el interlocutor contesta.</t>
  </si>
  <si>
    <t>Planifica, participa y colabora activamente en intercambios más extensos y complejos, utilizando autónomamente estrategias de cooperación y mediación; selecciona y organiza recursos analógicos y digitales de forma eficaz; se adapta a situaciones imprevistas; muestra respeto por las normas de cortesía y fomenta la participación de otros.
→ Durante un proyecto de intercambio virtual, organiza una videollamada con un colega extranjero: prepara preguntas, usa un chat digital para compartir información, reacciona a preguntas inesperadas, pide aclaraciones, y ayuda al compañero cuando se bloquea, manteniendo un tono cortés.</t>
  </si>
  <si>
    <t>No logra mediar ni siquiera con ayuda; no infiere ni explica información, ni aplica estrategias de simplificación.
→ En un role-play de mediación (ej. explicar un menú a un visitante), repite frases sin adaptar ni simplificar; no responde a preguntas de clarificación.</t>
  </si>
  <si>
    <t>Mediatiza con apoyo parcial; infiere y explica información muy básica, pero con errores o vacilaciones, y aplica estrategias guiadas de forma limitada.
→ Al mediar entre un compañero y un hablante de otra lengua, intenta simplificar un mensaje corto usando sinónimos o gestos, pero omite detalles clave o requiere repetición.</t>
  </si>
  <si>
    <t>Media de manera eficaz en situaciones cotidianas predecibles; infiere y explica conceptos y mensajes sencillos, y aplica estrategias básicas (reformular, resumir, preguntar) para facilitar la comprensión.
→ En un intercambio simulado (pedir indicaciones para un turista), reformula frases, resume lo esencial y verifica la comprensión del interlocutor; transmite la información de forma clara.</t>
  </si>
  <si>
    <t>Media con flexibilidad y autonomía en situaciones cotidianas imprevistas o algo complejas; infiere y explica matices, y adapta las estrategias (ej. parafrasear, ejemplificar, preguntar) para asegurar una comunicación eficaz y responsable.
→ Al mediar en un conflicto entre compañeros de diferentes lenguas (ej. malentendido sobre una tarea), identifica el desencuentro, lo explica de forma neutral, sugiere soluciones y confirma que ambas partes han entendido.</t>
  </si>
  <si>
    <t>No identifica semejanzas ni diferencias entre lenguas ni utiliza estrategias de aprendizaje. No reflexiona sobre su progreso.
→ En un ejercicio de comparación de estructuras gramaticales entre español e inglés, no señala ninguna similitud o diferencia. No completa un diario de aprendizaje.</t>
  </si>
  <si>
    <t>Compara algunas semejanzas y diferencias básicas entre lenguas con apoyo del docente. Utiliza estrategias de comunicación simples (p. ej., gestos, palabras clave) de manera ocasional. Reconoce algunas dificultades, pero no las registra sistemáticamente.
→ En un diálogo guiado, usa gestos para pedir ayuda. En una tabla comparativa, señala palabras similares entre el francés y el español ("table" y "mesa") pero no explica diferencias gramaticales.</t>
  </si>
  <si>
    <t>Compara y argumenta semejanzas y diferencias entre lenguas de forma autónoma, aplicando estrategias de aprendizaje (p. ej., autocorrección, uso de recursos) para mejorar su comunicación. Registra sus progresos y dificultades siguiendo modelos y selecciona estrategias adecuadas.
→ Elabora un cartel comparativo de tiempos verbales en inglés y alemán, explicando similitudes y diferencias. En su diario de aprendizaje anota "me cuesta recordar el pasado en inglés, así que uso tarjetas".</t>
  </si>
  <si>
    <t>Transfiere y adapta estrategias de aprendizaje a nuevas situaciones comunicativas, integrando conocimientos de varias lenguas de manera creativa. Evalúa críticamente su propio proceso de aprendizaje y propone mejoras. Reflexiona sobre el funcionamiento de las lenguas de forma metalingüística.
→ En una conversación espontánea, usa cognados del francés para deducir vocabulario en italiano. Crea un gráfico personal de evolución de su competencia y propone cambiar su método de estudio tras analizar su diario.</t>
  </si>
  <si>
    <t>No identifica semejanzas ni diferencias entre su cultura y la de la lengua extranjera. Reacciona con desinterés o actitudes inapropiadas en situaciones interculturales, sin mostrar empatía ni respeto.
→ En un role-play sobre saludos, ignora las normas de cortesía de la cultura meta y se limita a repetir su propio saludo sin adaptación.</t>
  </si>
  <si>
    <t>Identifica, con ayuda, algunas semejanzas y diferencias culturales básicas. Intenta actuar de forma respetuosa pero necesita recordatorios frecuentes. Muestra curiosidad inicial, pero no profundiza en el análisis.
→ En una tarea guiada, señala una diferencia en la vestimenta tradicional, pero no ajusta su comportamiento en una simulación de intercambio.</t>
  </si>
  <si>
    <t>Explica semejanzas y diferencias culturales, lingüísticas y artísticas, y actúa de forma empática y respetuosa en situaciones interculturales guiadas. Aplica estrategias para apreciar la diversidad, mostrando una actitud abierta.
→ En un debate sobre festividades, describe similitudes y diferencias entre celebraciones y evita estereotipos; participa en un intercambio virtual con respeto.</t>
  </si>
  <si>
    <t>Valora críticamente la diversidad lingüística, cultural y artística, identificando estereotipos y proponiendo acciones para fomentar el respeto. Transfiere estrategias a contextos nuevos y defiende la diversidad con argumentos propios.
→ Elabora un mural colaborativo que compara aspectos culturales y propone un decálogo de convivencia intercultural; en un debate, argumenta contra prejuicios usando ejemplos de la lengua extranjera.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</si>
  <si>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</si>
  <si>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</si>
  <si>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</si>
  <si>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</si>
  <si>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</si>
  <si>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</si>
  <si>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</si>
  <si>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</si>
  <si>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</si>
  <si>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lingüístico y textual.</t>
  </si>
  <si>
    <t xml:space="preserve">
• Ofrecer la misma información en formato auditivo (audio de un diálogo), visual (transcripción con apoyo de imágenes) y textual (texto escrito con glosario)
• Usar organizadores gráficos (esquemas, mapas conceptuales) que estructuren las ideas clave del texto y las relaciones entre ellas
• Incluir subtítulos en la lengua meta en vídeos cortos, permitiendo al alumnado activar o desactivar los subtítulos según su necesidad</t>
  </si>
  <si>
    <t>Acción y expresión</t>
  </si>
  <si>
    <t>Proporcionar múltiples formas de expresión de la comprensión e interpretación del texto.</t>
  </si>
  <si>
    <t xml:space="preserve">
• Permitir que el alumnado demuestre la comprensión mediante la grabación de un resumen oral en la lengua meta usando una herramienta digital
• Ofrecer opciones de respuesta escrita: completar un organizador gráfico, responder preguntas con apoyos (inicios de frase, banco de palabras) o redactar un breve texto guiado
• Facilitar la creación de un póster o infografía que sintetice los detalles relevantes del texto, combinando imágenes y palabras clave</t>
  </si>
  <si>
    <t>Implicación / motivación</t>
  </si>
  <si>
    <t>Proporcionar múltiples formas de implicación y motivación hacia la tarea de comprensión.</t>
  </si>
  <si>
    <t xml:space="preserve">
• Dejar que el alumnado elija entre varios textos breves (anuncio, noticia, diálogo cotidiano) para trabajar la comprensión global y detallada
• Plantear un reto de comprensión por equipos con un temporizador y puntos por inferencias acertadas, fomentando la colaboración y la autoevaluación
• Conectar los textos con intereses del grupo (música, videojuegos, redes sociales) mediante una encuesta previa para seleccionar el material</t>
  </si>
  <si>
    <t>Proporcionar múltiples formas de representación del contenido y las estrategias de producción textual.</t>
  </si>
  <si>
    <t xml:space="preserve">
• Ofrecer modelos auditivos de textos (podcasts cortos) junto con transcripciones y esquemas visuales de su organización.
• Presentar bancos de frases y conectores textuales clasificados por función comunicativa (iniciar, desarrollar, concluir).
• Utilizar diagramas de flujo para visualizar el proceso de planificación, compensación y autorreparación.</t>
  </si>
  <si>
    <t>Proporcionar múltiples medios de expresión para que el alumnado demuestre su capacidad de producir textos.</t>
  </si>
  <si>
    <t xml:space="preserve">
• Permitir la grabación de audios o vídeos cortos como alternativa al texto escrito, manteniendo la exigencia de estructura y coherencia.
• Ofrecer la opción de crear un cómic o storyboard con diálogos breves como formato de producción textual.
• Usar una plantilla de autoevaluación con ítems concretos (planificación, desarrollo, revisión) que guíe la producción y permita la autorreparación.</t>
  </si>
  <si>
    <t>Proporcionar múltiples formas de implicación y mantener el esfuerzo y la persistencia.</t>
  </si>
  <si>
    <t xml:space="preserve">
• Ofrecer un menú de situaciones comunicativas reales (escribir un mensaje a un amigo, un comentario en una red social, un correo formal sencillo) entre las que el alumnado elija.
• Incorporar elementos de gamificación: cada fase del proceso (planificación, borrador, revisión) otorga insignias que suman puntos para un reto final.
• Fomentar la revisión por pares usando una rúbrica simple, de modo que el feedback inmediato mantenga la motivación hacia la mejora.</t>
  </si>
  <si>
    <t xml:space="preserve">
• Proporcionar guiones de conversación visuales con viñetas y bocadillos de diálogo que incluyan imágenes de contexto.
• Ofrecer modelos auditivos de interacciones con diferentes velocidades (normal, lenta) y acentos variados.
• Usar tarjetas digitales con imágenes y palabras clave para frases de cortesía y petición.</t>
  </si>
  <si>
    <t>Expresión</t>
  </si>
  <si>
    <t xml:space="preserve">
• Permitir elegir entre responder oralmente (grabar audio/vídeo) o por escrito (chat simulado o correo electrónico).
• Proporcionar andamios como frases incompletas o inicios de interacción para apoyar la producción.
• Usar tarjetas de rol con distintos niveles de guion: desde guion completo hasta solo palabras clave.</t>
  </si>
  <si>
    <t>Motivación</t>
  </si>
  <si>
    <t xml:space="preserve">
• Dejar que el alumnado escoja entre un menú de temas para las interacciones (aficiones, viajes, mascotas).
• Incorporar elementos lúdicos: ganar puntos por usar fórmulas de cortesía o por iniciar correctamente el intercambio.
• Fomentar la coevaluación con rúbricas sencillas centradas en logros positivos (saludo, despedida, petición adecuada).</t>
  </si>
  <si>
    <t>Proporcionar múltiples formas de representación</t>
  </si>
  <si>
    <t xml:space="preserve">
• Ofrecer frases-modelo escritas para mediar (ej. 'En mi idioma, esto quiere decir…', 'Una forma más sencilla es…') y grabaciones audio de las mismas.
• Usar pictogramas o emojis junto a palabras clave para ilustrar el concepto que se va a mediar.
• Proporcionar transcripciones de breves interacciones de mediación (oral o escrita) para que el alumnado analice las estrategias usadas.</t>
  </si>
  <si>
    <t>Proporcionar múltiples formas de expresión</t>
  </si>
  <si>
    <t xml:space="preserve">
• Permitir que la mediación se realice de forma oral (grabación o en directo), escrita (chat, mensaje) o mediante gestos y dibujos etiquetados.
• Facilitar el uso de herramientas digitales (diccionarios visuales, traductores automáticos controlados) para elaborar un glosario bilingüe o un cartel explicativo.
• Dejar que el alumnado decida si actúa como puente entre dos lenguas (ej. español e inglés) o entre lengua oral y escrita.</t>
  </si>
  <si>
    <t>Proporcionar múltiples formas de implicación</t>
  </si>
  <si>
    <t xml:space="preserve">
• Ofrecer una lista de temas cotidianos (receta, norma de juego, explicación de una costumbre) para que el alumnado elija sobre qué mediar.
• Plantear un sistema por puntos en el que cada mediación exitosa suma y permite desbloquear un reto extra (ej. mediar un chiste o una noticia breve).
• Permitir que el alumnado sea el 'mediador oficial' durante unos minutos en situaciones simuladas reales (recibir a un visitante extranjero, pedir ayuda en un supermercado).</t>
  </si>
  <si>
    <t xml:space="preserve">
• Ofrecer grabaciones de diálogos auténticos con transcripción y palabras clave resaltadas para comparar estructuras entre L1 y L2.
• Proporcionar organizadores gráficos que comparen reglas gramaticales de la lengua meta con las de la lengua propia.
• Usar glosarios multilingües (L1, inglés, lengua meta) para vocabulario nuevo, apoyados con imágenes y ejemplos de uso.</t>
  </si>
  <si>
    <t>Proporcionar múltiples formas de expresión y acción</t>
  </si>
  <si>
    <t xml:space="preserve">
• Permitir la grabación de un videodiario en lengua meta resumiendo la semana, usando gestos y apoyos visuales si se desea.
• Solicitar la creación de un cartel bilingüe (L1-lengua meta) que explique una regla gramatical con ejemplos inventados.
• Realizar un role-play en parejas sobre una situación cotidiana, eligiendo entre guion escrito o improvisación, y grabar el audio o vídeo.</t>
  </si>
  <si>
    <t>Proporcionar múltiples formas de implicación y motivación</t>
  </si>
  <si>
    <t xml:space="preserve">
• Dejar que el alumnado seleccione un tema cultural (música, gastronomía, tradiciones) para hacer una breve investigación y presentación en la lengua meta.
• Diferenciar la tarea escrita ofreciendo dos niveles de andamiaje: plantillas con frases guiadas o escritura libre con apoyo de diccionario.
• Incorporar rúbricas de autoevaluación donde el alumnado marque su progreso en el uso de estrategias de aprendizaje de lenguas.</t>
  </si>
  <si>
    <t xml:space="preserve">
• Exponer a materiales auténticos (canciones, anuncios, tuits) de varias regiones donde se habla la lengua meta, destacando diferencias léxicas y culturales.
• Usar organizadores gráficos comparativos (tablas o diagramas de Venn) para que el alumnado visualice semejanzas y diferencias entre lenguas y culturas.
• Ofrecer textos en formato multimodal (audio, vídeo con subtítulos, infografías) que muestren prácticas culturales diversas, facilitando la comprensión de diferentes acentos y registros.</t>
  </si>
  <si>
    <t xml:space="preserve">
• Crear una presentación digital o cartel (Canva, Genially) comparando un aspecto cultural propio y de la lengua meta, usando imágenes y frases sencillas en la lengua extranjera.
• Grabar un breve podcast o vídeo en el que el alumnado, en parejas, dramatice una situación intercultural y explique cómo actuaría con empatía y respeto.
• Redactar una entrada de diario desde la perspectiva de una persona de la cultura meta, valorando sus costumbres y expresando sentimientos de manera respetuosa.</t>
  </si>
  <si>
    <t xml:space="preserve">
• Permitir que cada estudiante elija un tema cultural (gastronomía, música, fiestas) para investigar y compartir, conectándolo con su propia experiencia.
• Proponer juegos de rol con distintos niveles de andamiaje (guión, vocabulario clave) donde deban resolver un malentendido cultural mostrando empatía.
• Incorporar la autoevaluación y la coevaluación mediante rúbricas que reconozcan el esfuerzo por comprender y respetar la diversidad, fomentando la reflexión personal.</t>
  </si>
  <si>
    <t>Mapeo CE → descriptores del Perfil de Salida</t>
  </si>
  <si>
    <t>Descriptores principales</t>
  </si>
  <si>
    <t>Descriptores secundarios</t>
  </si>
  <si>
    <t>Justificación</t>
  </si>
  <si>
    <t>CCL2, CP1</t>
  </si>
  <si>
    <t>CD1, CPSAA5</t>
  </si>
  <si>
    <t>Comprender e interpretar textos requiere CCL2 (comprensión) y CP1 (lengua extranjera); buscar fuentes fiables implica CD1 (búsqueda digital) y estrategias como autorregulación (CPSAA5).</t>
  </si>
  <si>
    <t>CCL1, CCL5</t>
  </si>
  <si>
    <t>CPSAA1, CPSAA3</t>
  </si>
  <si>
    <t>Producir textos originales con organización clara se vincula a CCL1 (expresión oral/escrita) y CCL5 (planificación textual); la planificación y autorreparación implican CPSAA1 (planificación) y CPSAA3 (gestión emocional).</t>
  </si>
  <si>
    <t>CCL4, CP2</t>
  </si>
  <si>
    <t>CD3, CPSAA4</t>
  </si>
  <si>
    <t>Interactuar con autonomía y cooperación requiere CCL4 (interacción oral) y CP2 (intercambio comunicativo); uso de recursos digitales (CD3) y cooperación (CPSAA4).</t>
  </si>
  <si>
    <t>CP3, CCL3</t>
  </si>
  <si>
    <t>CPSAA2, CC1</t>
  </si>
  <si>
    <t>Mediar entre lenguas usando estrategias de simplificación se relaciona con CP3 (mediación lingüística) y CCL3 (comprensión y explicación); la eficacia comunicativa requiere CPSAA2 (empatía) y CC1 (respeto a la diversidad).</t>
  </si>
  <si>
    <t>CP1, CP2</t>
  </si>
  <si>
    <t>CPSAA5, STEM1</t>
  </si>
  <si>
    <t>Ampliar repertorios lingüísticos entre lenguas implica CP1 (conciencia plurilingüe) y CP2 (uso de estrategias interlingüísticas); reflexión crítica sobre funcionamiento (CPSAA5) y análisis de estructuras (STEM1).</t>
  </si>
  <si>
    <t>CC3, CCEC1</t>
  </si>
  <si>
    <t>CP3, CC1</t>
  </si>
  <si>
    <t>Valorar la diversidad lingüística, cultural y artística requiere CC3 (respeto a la diversidad) y CCEC1 (apreciación cultural); compartir semejanzas y diferencias implica CP3 (mediación) y CC1 (ciudadanía).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</si>
  <si>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</si>
  <si>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</si>
  <si>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</si>
  <si>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</si>
  <si>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</si>
  <si>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</si>
  <si>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</si>
  <si>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</si>
  <si>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</si>
  <si>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ESO y Bachillerato (LOMLOE). Identifica las competencias específicas (CE) de Segunda Lengua Extranjera para 2.º ESO, los criterios de evaluación y los saberes básicos. Anota el número de bloques (6) y la distribución horaria (3 horas semanales).</t>
  </si>
  <si>
    <t>Imprime el anexo de la materia y subraya con colores diferentes CE, criterios y saberes. Así visualizarás las relaciones antes de empezar a programar.</t>
  </si>
  <si>
    <t>Listar las CE y criterios</t>
  </si>
  <si>
    <t>30 minutos</t>
  </si>
  <si>
    <t>Extrae las 6 competencias específicas y los 31 criterios de evaluación. Ordénalos por bloques o por orden lógico de adquisición. Asegúrate de que cada criterio tiene un código inequívoco (ej. CEL.2.1, etc.).</t>
  </si>
  <si>
    <t>Crea una tabla en Excel con columnas: CE, código criterio, enunciado, saber asociado, instrumento. Verás cómo se agrupan naturalmente las tareas.</t>
  </si>
  <si>
    <t>Priorizar criterios e instrumentos</t>
  </si>
  <si>
    <t>De los 31 criterios, selecciona los más relevantes para trabajarlos en profundidad (un 30% aproximadamente). Decide qué instrumentos de evaluación usarás para cada uno (rúbricas, listas de cotejo, pruebas orales, etc.). Al menos el 60% de los instrumentos deben permitir evaluar más de un criterio.</t>
  </si>
  <si>
    <t>Evita querer evaluar todos los criterios en todas las situaciones de aprendizaje. Prioriza aquellos que tienen más peso competencial y combínalos en tareas integradas.</t>
  </si>
  <si>
    <t>Distribuir saberes por trimestre</t>
  </si>
  <si>
    <t>2 horas</t>
  </si>
  <si>
    <t>Reparte los 104 saberes básicos (contenidos) en tres trimestres, teniendo en cuenta su secuencia lógica y la carga de trabajo. Algunos saberes se repiten en varios trimestres con distinto nivel de profundidad. Ajusta el número de saberes por trimestre (aproximadamente 35-35-34).</t>
  </si>
  <si>
    <t>No caigas en el error de querer dar todos los saberes en el primer trimestre. Deja para el final los más complejos o de síntesis. Usa el currículo en vertical: algunos saberes aparecen en varios cursos, así que enfócate en el nivel de 2.º ESO.</t>
  </si>
  <si>
    <t>Diseñar una SDA tipo por trimestre</t>
  </si>
  <si>
    <t>3 horas</t>
  </si>
  <si>
    <t>Crea una Situación de Aprendizaje (SDA) por trimestre que integre varias CE y criterios. La SDA debe tener un producto final (ej. podcast, cartel, diálogo grabado) y articular los saberes de ese periodo. Incluye actividades variadas (orales, escritas, interactivas) y temporiza cada sesión.</t>
  </si>
  <si>
    <t>Elige un tema motivador y cercano a los adolescentes (redes sociales, viajes, etc.). Asegúrate de que la SDA incluya al menos un criterio de cada bloque, aunque sea de forma transversal.</t>
  </si>
  <si>
    <t>Establecer ponderaciones del departamento</t>
  </si>
  <si>
    <t>Acuerda en el departamento el peso de cada criterio de evaluación en la nota final. Por ejemplo: CE1 (20%), CE2 (15%), etc. También decide cómo se ponderarán las notas de cada trimestre (normalmente 33,3% cada uno). Documenta estos acuerdos en el acta de departamento.</t>
  </si>
  <si>
    <t>No ponderes por igual todos los criterios; da más peso a los que evalúan producción e interacción oral (CE1 y CE3), ya que son esenciales en Segunda Lengua Extranjera.</t>
  </si>
  <si>
    <t>Documentar atención a la diversidad y recuperación</t>
  </si>
  <si>
    <t>Incluye en la programación medidas de atención a la diversidad (adaptaciones no significativas, refuerzo, ampliación) y un plan de recuperación (pruebas escritas/orales adicionales, tareas compensatorias). Define cómo se recupera cada criterio no superado y qué evidencia se requiere.</t>
  </si>
  <si>
    <t>Diseña una rúbrica única de recuperación que cubra los criterios esenciales. Así evitas tener que preparar materiales distintos para cada alumno.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</si>
  <si>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</si>
  <si>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</si>
  <si>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</si>
  <si>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</si>
  <si>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</si>
  <si>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el sentido global y la información específica y explícita de textos orales, escritos y multimodales breves y sencillos sobre temas frecuentes y cotidianos, de relevanci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</si>
  <si>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</si>
  <si>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</si>
  <si>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 xml:space="preserve">Organizar y redactar textos breves y comprensibles, con aceptable claridad, coherencia, cohesión y adecuación a la situación comunicativa propuesta, siguiendo pautas establecidas, 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</si>
  <si>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</si>
  <si>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su experiencia, a través de diversos soportes, ap</t>
  </si>
  <si>
    <t>Seleccionar, organizar y utilizar, de forma guiada y en entornos próximos, estrategias adecuadas para iniciar, mantener y terminar la comunicación, tomar y ceder la palabra, solici</t>
  </si>
  <si>
    <t>Explicar textos, conceptos y comunicaciones breves y sencillas en situaciones en las que atender a la diversidad, mostrando respeto y empatía por las y los interlocutores y por las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</si>
  <si>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</si>
  <si>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su capacidad de comunicar y de aprender la lengua extranjera, con apoyo de otros participantes y de soportes ana</t>
  </si>
  <si>
    <t>Identificar y registrar, siguiendo modelos, los progresos y dificultades de aprendizaje de la lengua extranjera, seleccionando de forma guiada las estrategias más eficaces para sup</t>
  </si>
  <si>
    <t>Actuar de forma empática y respetuosa en situaciones interculturales, construyendo vínculos entre las diferentes lenguas y culturas, rechazando cualquier tipo de discriminación, pr</t>
  </si>
  <si>
    <t>Aceptar y adecuarse a la diversidad lingüística, cultural y artística propia de países donde se habla la lengua extranjera reconociéndola como fuente de enriquecimiento personal, m</t>
  </si>
  <si>
    <t>Aplicar, de forma guiada, estrategias para explicar y apreciar la diversidad lingüística, cultural y artística atendiendo a valores ecosociales, democráticos y respetando los princ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</si>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</sst>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19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280</v>
      </c>
      <c r="B1" s="3"/>
      <c r="C1" s="3"/>
      <c r="D1" s="3"/>
    </row>
    <row r="2" spans="1:4">
      <c r="A2" s="6" t="s">
        <v>199</v>
      </c>
      <c r="B2" s="6" t="s">
        <v>281</v>
      </c>
      <c r="C2" s="6" t="s">
        <v>282</v>
      </c>
      <c r="D2" s="6" t="s">
        <v>283</v>
      </c>
    </row>
    <row r="3" spans="1:4">
      <c r="A3" s="5" t="s">
        <v>36</v>
      </c>
      <c r="B3" s="5" t="s">
        <v>284</v>
      </c>
      <c r="C3" s="5" t="s">
        <v>285</v>
      </c>
      <c r="D3" s="5" t="s">
        <v>286</v>
      </c>
    </row>
    <row r="4" spans="1:4">
      <c r="A4" s="5" t="s">
        <v>43</v>
      </c>
      <c r="B4" s="5" t="s">
        <v>287</v>
      </c>
      <c r="C4" s="5" t="s">
        <v>288</v>
      </c>
      <c r="D4" s="5" t="s">
        <v>289</v>
      </c>
    </row>
    <row r="5" spans="1:4">
      <c r="A5" s="5" t="s">
        <v>50</v>
      </c>
      <c r="B5" s="5" t="s">
        <v>290</v>
      </c>
      <c r="C5" s="5" t="s">
        <v>291</v>
      </c>
      <c r="D5" s="5" t="s">
        <v>292</v>
      </c>
    </row>
    <row r="6" spans="1:4">
      <c r="A6" s="5" t="s">
        <v>57</v>
      </c>
      <c r="B6" s="5" t="s">
        <v>293</v>
      </c>
      <c r="C6" s="5" t="s">
        <v>294</v>
      </c>
      <c r="D6" s="5" t="s">
        <v>295</v>
      </c>
    </row>
    <row r="7" spans="1:4">
      <c r="A7" s="5" t="s">
        <v>64</v>
      </c>
      <c r="B7" s="5" t="s">
        <v>296</v>
      </c>
      <c r="C7" s="5" t="s">
        <v>297</v>
      </c>
      <c r="D7" s="5" t="s">
        <v>298</v>
      </c>
    </row>
    <row r="8" spans="1:4">
      <c r="A8" s="5" t="s">
        <v>71</v>
      </c>
      <c r="B8" s="5" t="s">
        <v>299</v>
      </c>
      <c r="C8" s="5" t="s">
        <v>300</v>
      </c>
      <c r="D8" s="5" t="s">
        <v>301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302</v>
      </c>
    </row>
    <row r="2" spans="1:1">
      <c r="A2" t="s">
        <v>303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304</v>
      </c>
      <c r="B1" s="3"/>
      <c r="C1" s="3"/>
      <c r="D1" s="3"/>
      <c r="E1" s="3"/>
    </row>
    <row r="2" spans="1:5">
      <c r="A2" s="6" t="s">
        <v>172</v>
      </c>
      <c r="B2" s="6" t="s">
        <v>305</v>
      </c>
      <c r="C2" s="6" t="s">
        <v>306</v>
      </c>
      <c r="D2" s="6" t="s">
        <v>307</v>
      </c>
      <c r="E2" s="6" t="s">
        <v>308</v>
      </c>
    </row>
    <row r="3" spans="1:5">
      <c r="A3" s="5">
        <v>1</v>
      </c>
      <c r="B3" s="5" t="s">
        <v>309</v>
      </c>
      <c r="C3" s="5" t="s">
        <v>310</v>
      </c>
      <c r="D3" s="5" t="s">
        <v>311</v>
      </c>
      <c r="E3" s="5" t="s">
        <v>312</v>
      </c>
    </row>
    <row r="4" spans="1:5">
      <c r="A4" s="5">
        <v>2</v>
      </c>
      <c r="B4" s="5" t="s">
        <v>313</v>
      </c>
      <c r="C4" s="5" t="s">
        <v>314</v>
      </c>
      <c r="D4" s="5" t="s">
        <v>315</v>
      </c>
      <c r="E4" s="5" t="s">
        <v>316</v>
      </c>
    </row>
    <row r="5" spans="1:5">
      <c r="A5" s="5">
        <v>3</v>
      </c>
      <c r="B5" s="5" t="s">
        <v>317</v>
      </c>
      <c r="C5" s="5" t="s">
        <v>310</v>
      </c>
      <c r="D5" s="5" t="s">
        <v>318</v>
      </c>
      <c r="E5" s="5" t="s">
        <v>319</v>
      </c>
    </row>
    <row r="6" spans="1:5">
      <c r="A6" s="5">
        <v>4</v>
      </c>
      <c r="B6" s="5" t="s">
        <v>320</v>
      </c>
      <c r="C6" s="5" t="s">
        <v>321</v>
      </c>
      <c r="D6" s="5" t="s">
        <v>322</v>
      </c>
      <c r="E6" s="5" t="s">
        <v>323</v>
      </c>
    </row>
    <row r="7" spans="1:5">
      <c r="A7" s="5">
        <v>5</v>
      </c>
      <c r="B7" s="5" t="s">
        <v>324</v>
      </c>
      <c r="C7" s="5" t="s">
        <v>325</v>
      </c>
      <c r="D7" s="5" t="s">
        <v>326</v>
      </c>
      <c r="E7" s="5" t="s">
        <v>327</v>
      </c>
    </row>
    <row r="8" spans="1:5">
      <c r="A8" s="5">
        <v>6</v>
      </c>
      <c r="B8" s="5" t="s">
        <v>328</v>
      </c>
      <c r="C8" s="5" t="s">
        <v>310</v>
      </c>
      <c r="D8" s="5" t="s">
        <v>329</v>
      </c>
      <c r="E8" s="5" t="s">
        <v>330</v>
      </c>
    </row>
    <row r="9" spans="1:5">
      <c r="A9" s="5">
        <v>7</v>
      </c>
      <c r="B9" s="5" t="s">
        <v>331</v>
      </c>
      <c r="C9" s="5" t="s">
        <v>310</v>
      </c>
      <c r="D9" s="5" t="s">
        <v>332</v>
      </c>
      <c r="E9" s="5" t="s">
        <v>333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334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335</v>
      </c>
      <c r="D2" s="6" t="s">
        <v>336</v>
      </c>
      <c r="E2" s="6" t="s">
        <v>337</v>
      </c>
      <c r="F2" s="6" t="s">
        <v>338</v>
      </c>
    </row>
    <row r="3" spans="1:6">
      <c r="A3" s="5">
        <v>1.1</v>
      </c>
      <c r="B3" s="5" t="s">
        <v>36</v>
      </c>
      <c r="C3" s="5" t="s">
        <v>339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340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341</v>
      </c>
      <c r="D5" s="7">
        <v>6.67</v>
      </c>
      <c r="E5" s="7">
        <v>6.67</v>
      </c>
      <c r="F5" s="5"/>
    </row>
    <row r="6" spans="1:6">
      <c r="A6" s="5">
        <v>2.2</v>
      </c>
      <c r="B6" s="5" t="s">
        <v>43</v>
      </c>
      <c r="C6" s="5" t="s">
        <v>342</v>
      </c>
      <c r="D6" s="7">
        <v>6.67</v>
      </c>
      <c r="E6" s="7">
        <v>6.67</v>
      </c>
      <c r="F6" s="5"/>
    </row>
    <row r="7" spans="1:6">
      <c r="A7" s="5">
        <v>2.3</v>
      </c>
      <c r="B7" s="5" t="s">
        <v>43</v>
      </c>
      <c r="C7" s="5" t="s">
        <v>343</v>
      </c>
      <c r="D7" s="7">
        <v>6.67</v>
      </c>
      <c r="E7" s="7">
        <v>6.67</v>
      </c>
      <c r="F7" s="5"/>
    </row>
    <row r="8" spans="1:6">
      <c r="A8" s="5">
        <v>3.1</v>
      </c>
      <c r="B8" s="5" t="s">
        <v>50</v>
      </c>
      <c r="C8" s="5" t="s">
        <v>344</v>
      </c>
      <c r="D8" s="7">
        <v>7.5</v>
      </c>
      <c r="E8" s="7">
        <v>7.5</v>
      </c>
      <c r="F8" s="5"/>
    </row>
    <row r="9" spans="1:6">
      <c r="A9" s="5">
        <v>3.2</v>
      </c>
      <c r="B9" s="5" t="s">
        <v>50</v>
      </c>
      <c r="C9" s="5" t="s">
        <v>345</v>
      </c>
      <c r="D9" s="7">
        <v>7.5</v>
      </c>
      <c r="E9" s="7">
        <v>7.5</v>
      </c>
      <c r="F9" s="5"/>
    </row>
    <row r="10" spans="1:6">
      <c r="A10" s="5">
        <v>4.1</v>
      </c>
      <c r="B10" s="5" t="s">
        <v>57</v>
      </c>
      <c r="C10" s="5" t="s">
        <v>346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57</v>
      </c>
      <c r="C11" s="5" t="s">
        <v>347</v>
      </c>
      <c r="D11" s="7">
        <v>12.5</v>
      </c>
      <c r="E11" s="7">
        <v>12.5</v>
      </c>
      <c r="F11" s="5"/>
    </row>
    <row r="12" spans="1:6">
      <c r="A12" s="5">
        <v>5.1</v>
      </c>
      <c r="B12" s="5" t="s">
        <v>64</v>
      </c>
      <c r="C12" s="5" t="s">
        <v>138</v>
      </c>
      <c r="D12" s="7">
        <v>6.67</v>
      </c>
      <c r="E12" s="7">
        <v>6.67</v>
      </c>
      <c r="F12" s="5"/>
    </row>
    <row r="13" spans="1:6">
      <c r="A13" s="5">
        <v>5.2</v>
      </c>
      <c r="B13" s="5" t="s">
        <v>64</v>
      </c>
      <c r="C13" s="5" t="s">
        <v>348</v>
      </c>
      <c r="D13" s="7">
        <v>6.67</v>
      </c>
      <c r="E13" s="7">
        <v>6.67</v>
      </c>
      <c r="F13" s="5"/>
    </row>
    <row r="14" spans="1:6">
      <c r="A14" s="5">
        <v>5.3</v>
      </c>
      <c r="B14" s="5" t="s">
        <v>64</v>
      </c>
      <c r="C14" s="5" t="s">
        <v>349</v>
      </c>
      <c r="D14" s="7">
        <v>6.67</v>
      </c>
      <c r="E14" s="7">
        <v>6.67</v>
      </c>
      <c r="F14" s="5"/>
    </row>
    <row r="15" spans="1:6">
      <c r="A15" s="5">
        <v>6.1</v>
      </c>
      <c r="B15" s="5" t="s">
        <v>71</v>
      </c>
      <c r="C15" s="5" t="s">
        <v>350</v>
      </c>
      <c r="D15" s="7">
        <v>5.0</v>
      </c>
      <c r="E15" s="7">
        <v>5.0</v>
      </c>
      <c r="F15" s="5"/>
    </row>
    <row r="16" spans="1:6">
      <c r="A16" s="5">
        <v>6.2</v>
      </c>
      <c r="B16" s="5" t="s">
        <v>71</v>
      </c>
      <c r="C16" s="5" t="s">
        <v>351</v>
      </c>
      <c r="D16" s="7">
        <v>5.0</v>
      </c>
      <c r="E16" s="7">
        <v>5.0</v>
      </c>
      <c r="F16" s="5"/>
    </row>
    <row r="17" spans="1:6">
      <c r="A17" s="5">
        <v>6.3</v>
      </c>
      <c r="B17" s="5" t="s">
        <v>71</v>
      </c>
      <c r="C17" s="5" t="s">
        <v>352</v>
      </c>
      <c r="D17" s="7">
        <v>5.0</v>
      </c>
      <c r="E17" s="7">
        <v>5.0</v>
      </c>
      <c r="F17" s="5"/>
    </row>
    <row r="18" spans="1:6">
      <c r="A18" s="5" t="s">
        <v>353</v>
      </c>
      <c r="B18" s="5"/>
      <c r="C18" s="5"/>
      <c r="D18" s="7"/>
      <c r="E18" s="7">
        <f>SUM(E3:E17)</f>
        <v>120.02000000000001</v>
      </c>
      <c r="F18" s="5" t="s">
        <v>354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355</v>
      </c>
      <c r="B1" s="6" t="s">
        <v>356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357</v>
      </c>
      <c r="S1" s="6" t="s">
        <v>338</v>
      </c>
    </row>
    <row r="2" spans="1:19">
      <c r="A2" s="5" t="s">
        <v>358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359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360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361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362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363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364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365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366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367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368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369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370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371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372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373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374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375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376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377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378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379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380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381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382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383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384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385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386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387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42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6.67</v>
      </c>
    </row>
    <row r="4" spans="1:11">
      <c r="A4" s="5" t="s">
        <v>35</v>
      </c>
      <c r="B4" s="5">
        <v>2.1</v>
      </c>
      <c r="C4" s="5" t="s">
        <v>43</v>
      </c>
      <c r="D4" s="5" t="s">
        <v>98</v>
      </c>
      <c r="E4" s="5" t="s">
        <v>99</v>
      </c>
      <c r="F4" s="5" t="s">
        <v>56</v>
      </c>
      <c r="G4" s="5" t="s">
        <v>100</v>
      </c>
      <c r="H4" s="5" t="s">
        <v>101</v>
      </c>
      <c r="I4" s="5" t="s">
        <v>102</v>
      </c>
      <c r="J4" s="5" t="s">
        <v>103</v>
      </c>
      <c r="K4" s="7">
        <v>6.67</v>
      </c>
    </row>
    <row r="5" spans="1:11">
      <c r="A5" s="5" t="s">
        <v>35</v>
      </c>
      <c r="B5" s="5">
        <v>2.2</v>
      </c>
      <c r="C5" s="5" t="s">
        <v>43</v>
      </c>
      <c r="D5" s="5" t="s">
        <v>104</v>
      </c>
      <c r="E5" s="5" t="s">
        <v>105</v>
      </c>
      <c r="F5" s="5" t="s">
        <v>49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6.67</v>
      </c>
    </row>
    <row r="6" spans="1:11">
      <c r="A6" s="5" t="s">
        <v>35</v>
      </c>
      <c r="B6" s="5">
        <v>2.3</v>
      </c>
      <c r="C6" s="5" t="s">
        <v>43</v>
      </c>
      <c r="D6" s="5" t="s">
        <v>110</v>
      </c>
      <c r="E6" s="5" t="s">
        <v>111</v>
      </c>
      <c r="F6" s="5" t="s">
        <v>49</v>
      </c>
      <c r="G6" s="5" t="s">
        <v>112</v>
      </c>
      <c r="H6" s="5" t="s">
        <v>107</v>
      </c>
      <c r="I6" s="5" t="s">
        <v>113</v>
      </c>
      <c r="J6" s="5" t="s">
        <v>114</v>
      </c>
      <c r="K6" s="7">
        <v>6.67</v>
      </c>
    </row>
    <row r="7" spans="1:11">
      <c r="A7" s="5" t="s">
        <v>35</v>
      </c>
      <c r="B7" s="5">
        <v>3.1</v>
      </c>
      <c r="C7" s="5" t="s">
        <v>50</v>
      </c>
      <c r="D7" s="5" t="s">
        <v>115</v>
      </c>
      <c r="E7" s="5" t="s">
        <v>116</v>
      </c>
      <c r="F7" s="5" t="s">
        <v>56</v>
      </c>
      <c r="G7" s="5" t="s">
        <v>117</v>
      </c>
      <c r="H7" s="5" t="s">
        <v>118</v>
      </c>
      <c r="I7" s="5" t="s">
        <v>119</v>
      </c>
      <c r="J7" s="5" t="s">
        <v>120</v>
      </c>
      <c r="K7" s="7">
        <v>6.67</v>
      </c>
    </row>
    <row r="8" spans="1:11">
      <c r="A8" s="5" t="s">
        <v>35</v>
      </c>
      <c r="B8" s="5">
        <v>3.2</v>
      </c>
      <c r="C8" s="5" t="s">
        <v>50</v>
      </c>
      <c r="D8" s="5" t="s">
        <v>121</v>
      </c>
      <c r="E8" s="5" t="s">
        <v>122</v>
      </c>
      <c r="F8" s="5" t="s">
        <v>123</v>
      </c>
      <c r="G8" s="5" t="s">
        <v>124</v>
      </c>
      <c r="H8" s="5" t="s">
        <v>118</v>
      </c>
      <c r="I8" s="5" t="s">
        <v>125</v>
      </c>
      <c r="J8" s="5" t="s">
        <v>126</v>
      </c>
      <c r="K8" s="7">
        <v>6.67</v>
      </c>
    </row>
    <row r="9" spans="1:11">
      <c r="A9" s="5" t="s">
        <v>35</v>
      </c>
      <c r="B9" s="5">
        <v>4.1</v>
      </c>
      <c r="C9" s="5" t="s">
        <v>57</v>
      </c>
      <c r="D9" s="5" t="s">
        <v>127</v>
      </c>
      <c r="E9" s="5" t="s">
        <v>128</v>
      </c>
      <c r="F9" s="5" t="s">
        <v>129</v>
      </c>
      <c r="G9" s="5" t="s">
        <v>130</v>
      </c>
      <c r="H9" s="5" t="s">
        <v>101</v>
      </c>
      <c r="I9" s="5" t="s">
        <v>131</v>
      </c>
      <c r="J9" s="5" t="s">
        <v>132</v>
      </c>
      <c r="K9" s="7">
        <v>6.67</v>
      </c>
    </row>
    <row r="10" spans="1:11">
      <c r="A10" s="5" t="s">
        <v>35</v>
      </c>
      <c r="B10" s="5">
        <v>4.2</v>
      </c>
      <c r="C10" s="5" t="s">
        <v>57</v>
      </c>
      <c r="D10" s="5" t="s">
        <v>133</v>
      </c>
      <c r="E10" s="5" t="s">
        <v>134</v>
      </c>
      <c r="F10" s="5" t="s">
        <v>93</v>
      </c>
      <c r="G10" s="5" t="s">
        <v>135</v>
      </c>
      <c r="H10" s="5" t="s">
        <v>101</v>
      </c>
      <c r="I10" s="5" t="s">
        <v>136</v>
      </c>
      <c r="J10" s="5" t="s">
        <v>137</v>
      </c>
      <c r="K10" s="7">
        <v>6.67</v>
      </c>
    </row>
    <row r="11" spans="1:11">
      <c r="A11" s="5" t="s">
        <v>35</v>
      </c>
      <c r="B11" s="5">
        <v>5.1</v>
      </c>
      <c r="C11" s="5" t="s">
        <v>64</v>
      </c>
      <c r="D11" s="5" t="s">
        <v>138</v>
      </c>
      <c r="E11" s="5" t="s">
        <v>139</v>
      </c>
      <c r="F11" s="5" t="s">
        <v>140</v>
      </c>
      <c r="G11" s="5" t="s">
        <v>141</v>
      </c>
      <c r="H11" s="5" t="s">
        <v>107</v>
      </c>
      <c r="I11" s="5" t="s">
        <v>142</v>
      </c>
      <c r="J11" s="5" t="s">
        <v>143</v>
      </c>
      <c r="K11" s="7">
        <v>6.67</v>
      </c>
    </row>
    <row r="12" spans="1:11">
      <c r="A12" s="5" t="s">
        <v>35</v>
      </c>
      <c r="B12" s="5">
        <v>5.2</v>
      </c>
      <c r="C12" s="5" t="s">
        <v>64</v>
      </c>
      <c r="D12" s="5" t="s">
        <v>144</v>
      </c>
      <c r="E12" s="5" t="s">
        <v>145</v>
      </c>
      <c r="F12" s="5" t="s">
        <v>93</v>
      </c>
      <c r="G12" s="5" t="s">
        <v>146</v>
      </c>
      <c r="H12" s="5" t="s">
        <v>107</v>
      </c>
      <c r="I12" s="5" t="s">
        <v>147</v>
      </c>
      <c r="J12" s="5" t="s">
        <v>148</v>
      </c>
      <c r="K12" s="7">
        <v>6.67</v>
      </c>
    </row>
    <row r="13" spans="1:11">
      <c r="A13" s="5" t="s">
        <v>35</v>
      </c>
      <c r="B13" s="5">
        <v>5.3</v>
      </c>
      <c r="C13" s="5" t="s">
        <v>64</v>
      </c>
      <c r="D13" s="5" t="s">
        <v>149</v>
      </c>
      <c r="E13" s="5" t="s">
        <v>150</v>
      </c>
      <c r="F13" s="5" t="s">
        <v>151</v>
      </c>
      <c r="G13" s="5" t="s">
        <v>152</v>
      </c>
      <c r="H13" s="5" t="s">
        <v>153</v>
      </c>
      <c r="I13" s="5" t="s">
        <v>154</v>
      </c>
      <c r="J13" s="5" t="s">
        <v>155</v>
      </c>
      <c r="K13" s="7">
        <v>6.67</v>
      </c>
    </row>
    <row r="14" spans="1:11">
      <c r="A14" s="5" t="s">
        <v>35</v>
      </c>
      <c r="B14" s="5">
        <v>6.1</v>
      </c>
      <c r="C14" s="5" t="s">
        <v>71</v>
      </c>
      <c r="D14" s="5" t="s">
        <v>156</v>
      </c>
      <c r="E14" s="5" t="s">
        <v>157</v>
      </c>
      <c r="F14" s="5" t="s">
        <v>93</v>
      </c>
      <c r="G14" s="5" t="s">
        <v>158</v>
      </c>
      <c r="H14" s="5" t="s">
        <v>118</v>
      </c>
      <c r="I14" s="5" t="s">
        <v>159</v>
      </c>
      <c r="J14" s="5" t="s">
        <v>160</v>
      </c>
      <c r="K14" s="7">
        <v>6.67</v>
      </c>
    </row>
    <row r="15" spans="1:11">
      <c r="A15" s="5" t="s">
        <v>35</v>
      </c>
      <c r="B15" s="5">
        <v>6.2</v>
      </c>
      <c r="C15" s="5" t="s">
        <v>71</v>
      </c>
      <c r="D15" s="5" t="s">
        <v>161</v>
      </c>
      <c r="E15" s="5" t="s">
        <v>162</v>
      </c>
      <c r="F15" s="5" t="s">
        <v>140</v>
      </c>
      <c r="G15" s="5" t="s">
        <v>163</v>
      </c>
      <c r="H15" s="5" t="s">
        <v>101</v>
      </c>
      <c r="I15" s="5" t="s">
        <v>164</v>
      </c>
      <c r="J15" s="5" t="s">
        <v>165</v>
      </c>
      <c r="K15" s="7">
        <v>6.67</v>
      </c>
    </row>
    <row r="16" spans="1:11">
      <c r="A16" s="5" t="s">
        <v>35</v>
      </c>
      <c r="B16" s="5">
        <v>6.3</v>
      </c>
      <c r="C16" s="5" t="s">
        <v>71</v>
      </c>
      <c r="D16" s="5" t="s">
        <v>166</v>
      </c>
      <c r="E16" s="5" t="s">
        <v>167</v>
      </c>
      <c r="F16" s="5" t="s">
        <v>123</v>
      </c>
      <c r="G16" s="5" t="s">
        <v>168</v>
      </c>
      <c r="H16" s="5" t="s">
        <v>107</v>
      </c>
      <c r="I16" s="5" t="s">
        <v>169</v>
      </c>
      <c r="J16" s="5" t="s">
        <v>170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0"/>
  <sheetViews>
    <sheetView tabSelected="0" workbookViewId="0" showGridLines="true" showRowColHeaders="1">
      <pane xSplit="3" ySplit="1" activePane="bottomRight" state="frozen" topLeftCell="D2"/>
      <selection pane="bottomRight" activeCell="A1" sqref="A1:I20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171</v>
      </c>
      <c r="C1" s="6" t="s">
        <v>172</v>
      </c>
      <c r="D1" s="6" t="s">
        <v>173</v>
      </c>
      <c r="E1" s="6" t="s">
        <v>30</v>
      </c>
      <c r="F1" s="6" t="s">
        <v>174</v>
      </c>
      <c r="G1" s="6" t="s">
        <v>175</v>
      </c>
      <c r="H1" s="6" t="s">
        <v>176</v>
      </c>
      <c r="I1" s="6" t="s">
        <v>177</v>
      </c>
    </row>
    <row r="2" spans="1:9">
      <c r="A2" s="5" t="s">
        <v>35</v>
      </c>
      <c r="B2" s="5" t="s">
        <v>178</v>
      </c>
      <c r="C2" s="5">
        <v>1</v>
      </c>
      <c r="D2" s="5" t="s">
        <v>179</v>
      </c>
      <c r="E2" s="5"/>
      <c r="F2" s="5"/>
      <c r="G2" s="5"/>
      <c r="H2" s="5"/>
      <c r="I2" s="5"/>
    </row>
    <row r="3" spans="1:9">
      <c r="A3" s="5" t="s">
        <v>35</v>
      </c>
      <c r="B3" s="5" t="s">
        <v>178</v>
      </c>
      <c r="C3" s="5">
        <v>2</v>
      </c>
      <c r="D3" s="5" t="s">
        <v>180</v>
      </c>
      <c r="E3" s="5"/>
      <c r="F3" s="5"/>
      <c r="G3" s="5"/>
      <c r="H3" s="5"/>
      <c r="I3" s="5"/>
    </row>
    <row r="4" spans="1:9">
      <c r="A4" s="5" t="s">
        <v>35</v>
      </c>
      <c r="B4" s="5" t="s">
        <v>178</v>
      </c>
      <c r="C4" s="5">
        <v>3</v>
      </c>
      <c r="D4" s="5" t="s">
        <v>181</v>
      </c>
      <c r="E4" s="5"/>
      <c r="F4" s="5"/>
      <c r="G4" s="5"/>
      <c r="H4" s="5"/>
      <c r="I4" s="5"/>
    </row>
    <row r="5" spans="1:9">
      <c r="A5" s="5" t="s">
        <v>35</v>
      </c>
      <c r="B5" s="5" t="s">
        <v>178</v>
      </c>
      <c r="C5" s="5">
        <v>4</v>
      </c>
      <c r="D5" s="5" t="s">
        <v>182</v>
      </c>
      <c r="E5" s="5"/>
      <c r="F5" s="5"/>
      <c r="G5" s="5"/>
      <c r="H5" s="5"/>
      <c r="I5" s="5"/>
    </row>
    <row r="6" spans="1:9">
      <c r="A6" s="5" t="s">
        <v>35</v>
      </c>
      <c r="B6" s="5" t="s">
        <v>178</v>
      </c>
      <c r="C6" s="5">
        <v>5</v>
      </c>
      <c r="D6" s="5" t="s">
        <v>183</v>
      </c>
      <c r="E6" s="5"/>
      <c r="F6" s="5"/>
      <c r="G6" s="5"/>
      <c r="H6" s="5"/>
      <c r="I6" s="5"/>
    </row>
    <row r="7" spans="1:9">
      <c r="A7" s="5" t="s">
        <v>35</v>
      </c>
      <c r="B7" s="5" t="s">
        <v>178</v>
      </c>
      <c r="C7" s="5">
        <v>6</v>
      </c>
      <c r="D7" s="5" t="s">
        <v>184</v>
      </c>
      <c r="E7" s="5"/>
      <c r="F7" s="5"/>
      <c r="G7" s="5"/>
      <c r="H7" s="5"/>
      <c r="I7" s="5"/>
    </row>
    <row r="8" spans="1:9">
      <c r="A8" s="5" t="s">
        <v>35</v>
      </c>
      <c r="B8" s="5" t="s">
        <v>178</v>
      </c>
      <c r="C8" s="5">
        <v>7</v>
      </c>
      <c r="D8" s="5" t="s">
        <v>185</v>
      </c>
      <c r="E8" s="5"/>
      <c r="F8" s="5"/>
      <c r="G8" s="5"/>
      <c r="H8" s="5"/>
      <c r="I8" s="5"/>
    </row>
    <row r="9" spans="1:9">
      <c r="A9" s="5" t="s">
        <v>35</v>
      </c>
      <c r="B9" s="5" t="s">
        <v>178</v>
      </c>
      <c r="C9" s="5">
        <v>1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178</v>
      </c>
      <c r="C10" s="5">
        <v>1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178</v>
      </c>
      <c r="C11" s="5">
        <v>2</v>
      </c>
      <c r="D11" s="5" t="s">
        <v>188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178</v>
      </c>
      <c r="C12" s="5">
        <v>3</v>
      </c>
      <c r="D12" s="5" t="s">
        <v>189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178</v>
      </c>
      <c r="C13" s="5">
        <v>4</v>
      </c>
      <c r="D13" s="5" t="s">
        <v>190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178</v>
      </c>
      <c r="C14" s="5">
        <v>5</v>
      </c>
      <c r="D14" s="5" t="s">
        <v>191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178</v>
      </c>
      <c r="C15" s="5">
        <v>6</v>
      </c>
      <c r="D15" s="5" t="s">
        <v>192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178</v>
      </c>
      <c r="C16" s="5">
        <v>7</v>
      </c>
      <c r="D16" s="5" t="s">
        <v>193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178</v>
      </c>
      <c r="C17" s="5">
        <v>8</v>
      </c>
      <c r="D17" s="5" t="s">
        <v>194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178</v>
      </c>
      <c r="C18" s="5">
        <v>9</v>
      </c>
      <c r="D18" s="5" t="s">
        <v>195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178</v>
      </c>
      <c r="C19" s="5">
        <v>10</v>
      </c>
      <c r="D19" s="5" t="s">
        <v>196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178</v>
      </c>
      <c r="C20" s="5">
        <v>11</v>
      </c>
      <c r="D20" s="5" t="s">
        <v>197</v>
      </c>
      <c r="E20" s="5"/>
      <c r="F20" s="5"/>
      <c r="G20" s="5"/>
      <c r="H20" s="5"/>
      <c r="I2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198</v>
      </c>
      <c r="B1" s="3"/>
      <c r="C1" s="3"/>
      <c r="D1" s="3"/>
      <c r="E1" s="3"/>
      <c r="F1" s="3"/>
      <c r="G1" s="3"/>
    </row>
    <row r="2" spans="1:7">
      <c r="A2" s="6" t="s">
        <v>199</v>
      </c>
      <c r="B2" s="6" t="s">
        <v>200</v>
      </c>
      <c r="C2" s="6" t="s">
        <v>201</v>
      </c>
      <c r="D2" s="6" t="s">
        <v>202</v>
      </c>
      <c r="E2" s="6" t="s">
        <v>203</v>
      </c>
      <c r="F2" s="6" t="s">
        <v>204</v>
      </c>
      <c r="G2" s="6" t="s">
        <v>205</v>
      </c>
    </row>
    <row r="3" spans="1:7">
      <c r="A3" s="5" t="s">
        <v>36</v>
      </c>
      <c r="B3" s="5">
        <v>25</v>
      </c>
      <c r="C3" s="5" t="s">
        <v>101</v>
      </c>
      <c r="D3" s="5">
        <v>1</v>
      </c>
      <c r="E3" s="5" t="s">
        <v>206</v>
      </c>
      <c r="F3" s="5" t="s">
        <v>207</v>
      </c>
      <c r="G3" s="5" t="s">
        <v>208</v>
      </c>
    </row>
    <row r="4" spans="1:7">
      <c r="A4" s="5"/>
      <c r="B4" s="5"/>
      <c r="C4" s="5"/>
      <c r="D4" s="5">
        <v>2</v>
      </c>
      <c r="E4" s="5" t="s">
        <v>209</v>
      </c>
      <c r="F4" s="5" t="s">
        <v>210</v>
      </c>
      <c r="G4" s="5" t="s">
        <v>211</v>
      </c>
    </row>
    <row r="5" spans="1:7">
      <c r="A5" s="5"/>
      <c r="B5" s="5"/>
      <c r="C5" s="5"/>
      <c r="D5" s="5">
        <v>3</v>
      </c>
      <c r="E5" s="5" t="s">
        <v>212</v>
      </c>
      <c r="F5" s="5" t="s">
        <v>213</v>
      </c>
      <c r="G5" s="5" t="s">
        <v>214</v>
      </c>
    </row>
    <row r="6" spans="1:7">
      <c r="A6" s="5"/>
      <c r="B6" s="5"/>
      <c r="C6" s="5"/>
      <c r="D6" s="5">
        <v>4</v>
      </c>
      <c r="E6" s="5" t="s">
        <v>215</v>
      </c>
      <c r="F6" s="5" t="s">
        <v>216</v>
      </c>
      <c r="G6" s="5" t="s">
        <v>217</v>
      </c>
    </row>
    <row r="7" spans="1:7">
      <c r="A7" s="5" t="s">
        <v>43</v>
      </c>
      <c r="B7" s="5">
        <v>20</v>
      </c>
      <c r="C7" s="5" t="s">
        <v>95</v>
      </c>
      <c r="D7" s="5">
        <v>1</v>
      </c>
      <c r="E7" s="5" t="s">
        <v>206</v>
      </c>
      <c r="F7" s="5" t="s">
        <v>207</v>
      </c>
      <c r="G7" s="5" t="s">
        <v>218</v>
      </c>
    </row>
    <row r="8" spans="1:7">
      <c r="A8" s="5"/>
      <c r="B8" s="5"/>
      <c r="C8" s="5"/>
      <c r="D8" s="5">
        <v>2</v>
      </c>
      <c r="E8" s="5" t="s">
        <v>209</v>
      </c>
      <c r="F8" s="5" t="s">
        <v>210</v>
      </c>
      <c r="G8" s="5" t="s">
        <v>219</v>
      </c>
    </row>
    <row r="9" spans="1:7">
      <c r="A9" s="5"/>
      <c r="B9" s="5"/>
      <c r="C9" s="5"/>
      <c r="D9" s="5">
        <v>3</v>
      </c>
      <c r="E9" s="5" t="s">
        <v>212</v>
      </c>
      <c r="F9" s="5" t="s">
        <v>213</v>
      </c>
      <c r="G9" s="5" t="s">
        <v>220</v>
      </c>
    </row>
    <row r="10" spans="1:7">
      <c r="A10" s="5"/>
      <c r="B10" s="5"/>
      <c r="C10" s="5"/>
      <c r="D10" s="5">
        <v>4</v>
      </c>
      <c r="E10" s="5" t="s">
        <v>215</v>
      </c>
      <c r="F10" s="5" t="s">
        <v>216</v>
      </c>
      <c r="G10" s="5" t="s">
        <v>221</v>
      </c>
    </row>
    <row r="11" spans="1:7">
      <c r="A11" s="5" t="s">
        <v>50</v>
      </c>
      <c r="B11" s="5">
        <v>15</v>
      </c>
      <c r="C11" s="5" t="s">
        <v>118</v>
      </c>
      <c r="D11" s="5">
        <v>1</v>
      </c>
      <c r="E11" s="5" t="s">
        <v>206</v>
      </c>
      <c r="F11" s="5" t="s">
        <v>207</v>
      </c>
      <c r="G11" s="5" t="s">
        <v>222</v>
      </c>
    </row>
    <row r="12" spans="1:7">
      <c r="A12" s="5"/>
      <c r="B12" s="5"/>
      <c r="C12" s="5"/>
      <c r="D12" s="5">
        <v>2</v>
      </c>
      <c r="E12" s="5" t="s">
        <v>209</v>
      </c>
      <c r="F12" s="5" t="s">
        <v>210</v>
      </c>
      <c r="G12" s="5" t="s">
        <v>223</v>
      </c>
    </row>
    <row r="13" spans="1:7">
      <c r="A13" s="5"/>
      <c r="B13" s="5"/>
      <c r="C13" s="5"/>
      <c r="D13" s="5">
        <v>3</v>
      </c>
      <c r="E13" s="5" t="s">
        <v>212</v>
      </c>
      <c r="F13" s="5" t="s">
        <v>213</v>
      </c>
      <c r="G13" s="5" t="s">
        <v>224</v>
      </c>
    </row>
    <row r="14" spans="1:7">
      <c r="A14" s="5"/>
      <c r="B14" s="5"/>
      <c r="C14" s="5"/>
      <c r="D14" s="5">
        <v>4</v>
      </c>
      <c r="E14" s="5" t="s">
        <v>215</v>
      </c>
      <c r="F14" s="5" t="s">
        <v>216</v>
      </c>
      <c r="G14" s="5" t="s">
        <v>225</v>
      </c>
    </row>
    <row r="15" spans="1:7">
      <c r="A15" s="5" t="s">
        <v>57</v>
      </c>
      <c r="B15" s="5">
        <v>25</v>
      </c>
      <c r="C15" s="5" t="s">
        <v>118</v>
      </c>
      <c r="D15" s="5">
        <v>1</v>
      </c>
      <c r="E15" s="5" t="s">
        <v>206</v>
      </c>
      <c r="F15" s="5" t="s">
        <v>207</v>
      </c>
      <c r="G15" s="5" t="s">
        <v>226</v>
      </c>
    </row>
    <row r="16" spans="1:7">
      <c r="A16" s="5"/>
      <c r="B16" s="5"/>
      <c r="C16" s="5"/>
      <c r="D16" s="5">
        <v>2</v>
      </c>
      <c r="E16" s="5" t="s">
        <v>209</v>
      </c>
      <c r="F16" s="5" t="s">
        <v>210</v>
      </c>
      <c r="G16" s="5" t="s">
        <v>227</v>
      </c>
    </row>
    <row r="17" spans="1:7">
      <c r="A17" s="5"/>
      <c r="B17" s="5"/>
      <c r="C17" s="5"/>
      <c r="D17" s="5">
        <v>3</v>
      </c>
      <c r="E17" s="5" t="s">
        <v>212</v>
      </c>
      <c r="F17" s="5" t="s">
        <v>213</v>
      </c>
      <c r="G17" s="5" t="s">
        <v>228</v>
      </c>
    </row>
    <row r="18" spans="1:7">
      <c r="A18" s="5"/>
      <c r="B18" s="5"/>
      <c r="C18" s="5"/>
      <c r="D18" s="5">
        <v>4</v>
      </c>
      <c r="E18" s="5" t="s">
        <v>215</v>
      </c>
      <c r="F18" s="5" t="s">
        <v>216</v>
      </c>
      <c r="G18" s="5" t="s">
        <v>229</v>
      </c>
    </row>
    <row r="19" spans="1:7">
      <c r="A19" s="5" t="s">
        <v>64</v>
      </c>
      <c r="B19" s="5">
        <v>20</v>
      </c>
      <c r="C19" s="5" t="s">
        <v>153</v>
      </c>
      <c r="D19" s="5">
        <v>1</v>
      </c>
      <c r="E19" s="5" t="s">
        <v>206</v>
      </c>
      <c r="F19" s="5" t="s">
        <v>207</v>
      </c>
      <c r="G19" s="5" t="s">
        <v>230</v>
      </c>
    </row>
    <row r="20" spans="1:7">
      <c r="A20" s="5"/>
      <c r="B20" s="5"/>
      <c r="C20" s="5"/>
      <c r="D20" s="5">
        <v>2</v>
      </c>
      <c r="E20" s="5" t="s">
        <v>209</v>
      </c>
      <c r="F20" s="5" t="s">
        <v>210</v>
      </c>
      <c r="G20" s="5" t="s">
        <v>231</v>
      </c>
    </row>
    <row r="21" spans="1:7">
      <c r="A21" s="5"/>
      <c r="B21" s="5"/>
      <c r="C21" s="5"/>
      <c r="D21" s="5">
        <v>3</v>
      </c>
      <c r="E21" s="5" t="s">
        <v>212</v>
      </c>
      <c r="F21" s="5" t="s">
        <v>213</v>
      </c>
      <c r="G21" s="5" t="s">
        <v>232</v>
      </c>
    </row>
    <row r="22" spans="1:7">
      <c r="A22" s="5"/>
      <c r="B22" s="5"/>
      <c r="C22" s="5"/>
      <c r="D22" s="5">
        <v>4</v>
      </c>
      <c r="E22" s="5" t="s">
        <v>215</v>
      </c>
      <c r="F22" s="5" t="s">
        <v>216</v>
      </c>
      <c r="G22" s="5" t="s">
        <v>233</v>
      </c>
    </row>
    <row r="23" spans="1:7">
      <c r="A23" s="5" t="s">
        <v>71</v>
      </c>
      <c r="B23" s="5">
        <v>15</v>
      </c>
      <c r="C23" s="5" t="s">
        <v>118</v>
      </c>
      <c r="D23" s="5">
        <v>1</v>
      </c>
      <c r="E23" s="5" t="s">
        <v>206</v>
      </c>
      <c r="F23" s="5" t="s">
        <v>207</v>
      </c>
      <c r="G23" s="5" t="s">
        <v>234</v>
      </c>
    </row>
    <row r="24" spans="1:7">
      <c r="A24" s="5"/>
      <c r="B24" s="5"/>
      <c r="C24" s="5"/>
      <c r="D24" s="5">
        <v>2</v>
      </c>
      <c r="E24" s="5" t="s">
        <v>209</v>
      </c>
      <c r="F24" s="5" t="s">
        <v>210</v>
      </c>
      <c r="G24" s="5" t="s">
        <v>235</v>
      </c>
    </row>
    <row r="25" spans="1:7">
      <c r="A25" s="5"/>
      <c r="B25" s="5"/>
      <c r="C25" s="5"/>
      <c r="D25" s="5">
        <v>3</v>
      </c>
      <c r="E25" s="5" t="s">
        <v>212</v>
      </c>
      <c r="F25" s="5" t="s">
        <v>213</v>
      </c>
      <c r="G25" s="5" t="s">
        <v>236</v>
      </c>
    </row>
    <row r="26" spans="1:7">
      <c r="A26" s="5"/>
      <c r="B26" s="5"/>
      <c r="C26" s="5"/>
      <c r="D26" s="5">
        <v>4</v>
      </c>
      <c r="E26" s="5" t="s">
        <v>215</v>
      </c>
      <c r="F26" s="5" t="s">
        <v>216</v>
      </c>
      <c r="G26" s="5" t="s">
        <v>237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238</v>
      </c>
    </row>
    <row r="2" spans="1:1">
      <c r="A2" t="s">
        <v>239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240</v>
      </c>
    </row>
    <row r="2" spans="1:1">
      <c r="A2" t="s">
        <v>241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199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36</v>
      </c>
      <c r="B4" s="5" t="s">
        <v>249</v>
      </c>
      <c r="C4" s="5" t="s">
        <v>250</v>
      </c>
      <c r="D4" s="5" t="s">
        <v>251</v>
      </c>
    </row>
    <row r="5" spans="1:4">
      <c r="A5" s="5" t="s">
        <v>36</v>
      </c>
      <c r="B5" s="5" t="s">
        <v>252</v>
      </c>
      <c r="C5" s="5" t="s">
        <v>253</v>
      </c>
      <c r="D5" s="5" t="s">
        <v>254</v>
      </c>
    </row>
    <row r="6" spans="1:4">
      <c r="A6" s="5" t="s">
        <v>43</v>
      </c>
      <c r="B6" s="5" t="s">
        <v>246</v>
      </c>
      <c r="C6" s="5" t="s">
        <v>255</v>
      </c>
      <c r="D6" s="5" t="s">
        <v>256</v>
      </c>
    </row>
    <row r="7" spans="1:4">
      <c r="A7" s="5" t="s">
        <v>43</v>
      </c>
      <c r="B7" s="5" t="s">
        <v>249</v>
      </c>
      <c r="C7" s="5" t="s">
        <v>257</v>
      </c>
      <c r="D7" s="5" t="s">
        <v>258</v>
      </c>
    </row>
    <row r="8" spans="1:4">
      <c r="A8" s="5" t="s">
        <v>43</v>
      </c>
      <c r="B8" s="5" t="s">
        <v>252</v>
      </c>
      <c r="C8" s="5" t="s">
        <v>259</v>
      </c>
      <c r="D8" s="5" t="s">
        <v>260</v>
      </c>
    </row>
    <row r="9" spans="1:4">
      <c r="A9" s="5" t="s">
        <v>50</v>
      </c>
      <c r="B9" s="5" t="s">
        <v>246</v>
      </c>
      <c r="C9" s="5" t="s">
        <v>246</v>
      </c>
      <c r="D9" s="5" t="s">
        <v>261</v>
      </c>
    </row>
    <row r="10" spans="1:4">
      <c r="A10" s="5" t="s">
        <v>50</v>
      </c>
      <c r="B10" s="5" t="s">
        <v>249</v>
      </c>
      <c r="C10" s="5" t="s">
        <v>262</v>
      </c>
      <c r="D10" s="5" t="s">
        <v>263</v>
      </c>
    </row>
    <row r="11" spans="1:4">
      <c r="A11" s="5" t="s">
        <v>50</v>
      </c>
      <c r="B11" s="5" t="s">
        <v>252</v>
      </c>
      <c r="C11" s="5" t="s">
        <v>264</v>
      </c>
      <c r="D11" s="5" t="s">
        <v>265</v>
      </c>
    </row>
    <row r="12" spans="1:4">
      <c r="A12" s="5" t="s">
        <v>57</v>
      </c>
      <c r="B12" s="5" t="s">
        <v>246</v>
      </c>
      <c r="C12" s="5" t="s">
        <v>266</v>
      </c>
      <c r="D12" s="5" t="s">
        <v>267</v>
      </c>
    </row>
    <row r="13" spans="1:4">
      <c r="A13" s="5" t="s">
        <v>57</v>
      </c>
      <c r="B13" s="5" t="s">
        <v>249</v>
      </c>
      <c r="C13" s="5" t="s">
        <v>268</v>
      </c>
      <c r="D13" s="5" t="s">
        <v>269</v>
      </c>
    </row>
    <row r="14" spans="1:4">
      <c r="A14" s="5" t="s">
        <v>57</v>
      </c>
      <c r="B14" s="5" t="s">
        <v>252</v>
      </c>
      <c r="C14" s="5" t="s">
        <v>270</v>
      </c>
      <c r="D14" s="5" t="s">
        <v>271</v>
      </c>
    </row>
    <row r="15" spans="1:4">
      <c r="A15" s="5" t="s">
        <v>64</v>
      </c>
      <c r="B15" s="5" t="s">
        <v>246</v>
      </c>
      <c r="C15" s="5" t="s">
        <v>266</v>
      </c>
      <c r="D15" s="5" t="s">
        <v>272</v>
      </c>
    </row>
    <row r="16" spans="1:4">
      <c r="A16" s="5" t="s">
        <v>64</v>
      </c>
      <c r="B16" s="5" t="s">
        <v>249</v>
      </c>
      <c r="C16" s="5" t="s">
        <v>273</v>
      </c>
      <c r="D16" s="5" t="s">
        <v>274</v>
      </c>
    </row>
    <row r="17" spans="1:4">
      <c r="A17" s="5" t="s">
        <v>64</v>
      </c>
      <c r="B17" s="5" t="s">
        <v>252</v>
      </c>
      <c r="C17" s="5" t="s">
        <v>275</v>
      </c>
      <c r="D17" s="5" t="s">
        <v>276</v>
      </c>
    </row>
    <row r="18" spans="1:4">
      <c r="A18" s="5" t="s">
        <v>71</v>
      </c>
      <c r="B18" s="5" t="s">
        <v>246</v>
      </c>
      <c r="C18" s="5" t="s">
        <v>246</v>
      </c>
      <c r="D18" s="5" t="s">
        <v>277</v>
      </c>
    </row>
    <row r="19" spans="1:4">
      <c r="A19" s="5" t="s">
        <v>71</v>
      </c>
      <c r="B19" s="5" t="s">
        <v>249</v>
      </c>
      <c r="C19" s="5" t="s">
        <v>262</v>
      </c>
      <c r="D19" s="5" t="s">
        <v>278</v>
      </c>
    </row>
    <row r="20" spans="1:4">
      <c r="A20" s="5" t="s">
        <v>71</v>
      </c>
      <c r="B20" s="5" t="s">
        <v>252</v>
      </c>
      <c r="C20" s="5" t="s">
        <v>264</v>
      </c>
      <c r="D20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2026-07-11T02:20:58+02:00</dcterms:created>
  <dcterms:modified xsi:type="dcterms:W3CDTF">2026-07-11T02:20:58+02:00</dcterms:modified>
  <dc:title>Currículo LOMLOE Segunda lengua extranjera 2.º ESO Cantabria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