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<sst xmlns="http://schemas.openxmlformats.org/spreadsheetml/2006/main" uniqueCount="385">
  <si>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Corrigiendo.es</t>
  </si>
  <si>
    <t>Materia</t>
  </si>
  <si>
    <t>Segunda lengua extranjera</t>
  </si>
  <si>
    <t>Curso</t>
  </si>
  <si>
    <t>4.º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</si>
  <si>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</si>
  <si>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</si>
  <si>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</si>
  <si>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</si>
  <si>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</si>
  <si>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</si>
  <si>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</si>
  <si>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</si>
  <si>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</si>
  <si>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</si>
  <si>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</si>
  <si>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</si>
  <si>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</si>
  <si>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</si>
  <si>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</si>
  <si>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</si>
  <si>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</si>
  <si>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</si>
  <si>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</si>
  <si>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</si>
  <si>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</si>
  <si>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</si>
  <si>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</si>
  <si>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</si>
  <si>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</si>
  <si>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</si>
  <si>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</si>
  <si>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</si>
  <si>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</si>
  <si>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</si>
  <si>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</si>
  <si>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</si>
  <si>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(c1) La competencia específica de comprensión se caracteriza por comprender e interpretar textos, tanto orales y escritos como multimodales. La comprensión, como destreza fundamental en la adquisición y aprendizaje de cualquier lengua extranjera, implica en esta etapa entender e interpretar los textos y extraer su sentido general y los detalles más fundamentales para satisfacer las necesidades comunicativas.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</si>
  <si>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</si>
  <si>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</si>
  <si>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</si>
  <si>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</si>
  <si>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</si>
  <si>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</si>
  <si>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(c2) La competencia específica de producción engloba tanto la expresión oral y escrita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</si>
  <si>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</si>
  <si>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</si>
  <si>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</si>
  <si>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</si>
  <si>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</si>
  <si>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</si>
  <si>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(c3) La competencia específica de interacción implica la negociación de significado entre dos o más personas para construir un discurso.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</si>
  <si>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</si>
  <si>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</si>
  <si>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</si>
  <si>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</si>
  <si>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</si>
  <si>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</si>
  <si>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</si>
  <si>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</si>
  <si>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</si>
  <si>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</si>
  <si>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</si>
  <si>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</si>
  <si>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</si>
  <si>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(c5) La competencia específica de plurilingüismo se basa en el empleo del repertorio lingüístico y la reflexión sobre el funcionamiento de la lengua. En la Educación Secundaria Obligatoria el alumnado profundiza en esa reflexión sobre las lenguas y establece relaciones entre ellas, con el fin de ampliar sus conocimientos y estrategias. De este modo, se favorece el aprendizaje de nuevas lenguas y se mejora la competencia comunicativa.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</si>
  <si>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</si>
  <si>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</si>
  <si>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</si>
  <si>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</si>
  <si>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</si>
  <si>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</si>
  <si>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cultural, así como la capacidad de identificar y emplear una gran variedad de estrategias que permitan establecer relaciones con personas de otras culturas. A medida que el alumnado avanza por los distintos cursos de esta etapa, tendrá que aplicar de modo progresivo mayor autonomía en su repertorio de estrategias, así como incluir valoraciones y juicio crítico en situaciones interculturales cada vez más complejas y variadas.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</si>
  <si>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</si>
  <si>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</si>
  <si>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</si>
  <si>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</si>
  <si>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</si>
  <si>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</si>
  <si>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</si>
  <si>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</si>
  <si>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</si>
  <si>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</si>
  <si>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</si>
  <si>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</si>
  <si>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explícita, y valorar con actitud crítica el contenido de textos orales sencillos, progresivamente más complejos, sobre temas frecuentes y cotidianos, de relevancia personal y próximos a su experiencia, expresados de forma clara a través de diversos soportes, utilizando con fluidez, adecuación y con cierta corrección una o más lenguas además de las familiares con el fin de construir conocimiento y responder a necesidades comunicativas concretas.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</si>
  <si>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</si>
  <si>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</si>
  <si>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</si>
  <si>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</si>
  <si>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</si>
  <si>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</si>
  <si>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y analizar el sentido global, la información específica y explícita, y valorar con actitud crítica el contenido de textos escritos y multimodales sencillos, progresivamente más complejos, sobre temas frecuentes y cotidianos, de relevancia personal y próximos a su experiencia, expresados de forma clara a través de diversos soportes, así como de textos literarios adaptados al nivel de madurez del alumnado, aplicando criterios de validez, calidad y fiabilidad y utilizando con fluidez, adecuación y con cierta corrección una o más lenguas además de las familiares con el fin de construir conocimiento y responder a necesidades comunicativas concretas.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</si>
  <si>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</si>
  <si>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</si>
  <si>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</si>
  <si>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</si>
  <si>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</si>
  <si>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</si>
  <si>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Aplicar los conocimientos y las estrategias más adecuadas en cada situación comunicativa para comprender el sentido general, la información esencial y los detalles más relevantes de los textos; inferir significados e interpretar elementos no verbales; así como realizar búsquedas para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</si>
  <si>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</si>
  <si>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</si>
  <si>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</si>
  <si>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</si>
  <si>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Elaborar y expresar oralmente y en diferentes soportes, textos breves, sencillos, estructurados comprensibles y adecuados a la situación comunicativa, que versen sobre asuntos cotidianos y frecuentes, y sean de relevancia para el alumnado, haciéndolo de forma creativa, así como mostrando empatía por los interlocutores y las interlocutoras y aprecio por las producciones de los demás, con el fin de describir, narrar e informar sobre temas concretos.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</si>
  <si>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</si>
  <si>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</si>
  <si>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</si>
  <si>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</si>
  <si>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</si>
  <si>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Organizar y redactar textos propios, sencillos, breves y comprensibles sobre asuntos cotidianos y frecuentes, que sean de relevancia para el alumnado y próximos a su experiencia, haciéndolo con claridad, coherencia, cohesión y adecuación a la situación comunicativa propuesta, siguiendo pautas establecidas, empleando la creatividad, y mostrando empatía por los interlocutores y las interlocutoras y aprecio por las producciones de los demás, así como empleando herramientas analógicas y digitales, con el fin de responder a propósitos comunicativos concretos.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</si>
  <si>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</si>
  <si>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</si>
  <si>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</si>
  <si>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</si>
  <si>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</si>
  <si>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conocimientos y estrategias en la elaboración de textos comprensibles, coherentes y adecuados a las intenciones comunicativas, a las características contextuales y a la tipología textual, haciendo uso de su repertorio lingüístico, con ayuda de los recursos físicos o digitales más adecuados en función de la tarea y las necesidades de cada momento, y teniendo en cuenta la persona a quien va dirigido el texto, con el fin de planificar, producir, revisar y seguir progresando en el proceso de aprendizaje.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</si>
  <si>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</si>
  <si>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</si>
  <si>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</si>
  <si>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</si>
  <si>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 en situaciones interactivas breves y sencillas sobre temas cotidianos, de relevancia personal o de interés público, haciendo uso de la cortesía lingüística, así como mostrando proactividad, empatía y respeto por las diferentes necesidades, ideas, inquietudes, iniciativas y motivaciones de los interlocutores y las interlocutoras, con el fin de responder a propósitos comunicativos concretos, construir conocimiento y crear vínculos personales.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</si>
  <si>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</si>
  <si>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</si>
  <si>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</si>
  <si>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</si>
  <si>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que le permitan, haciendo uso de su repertorio lingüístico, anticipar, iniciar, mantener y terminar la comunicación; tomar y ceder la palabra; solicitar y formular aclaraciones y explicaciones, así como colaborar, debatir y resolver problemas, con el fin de desenvolverse en situaciones interactivas sencillas en la lengua extranjera a través de diferentes soportes.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</si>
  <si>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</si>
  <si>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</si>
  <si>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</si>
  <si>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</si>
  <si>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</si>
  <si>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Inferir y sintetizar textos, conceptos y comunicaciones breves y sencillas, de forma oral o escrita en situaciones cotidianas del entorno personal, social y educativo y profesional,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transmitir información de manera clara y responsable.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</si>
  <si>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</si>
  <si>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</si>
  <si>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</si>
  <si>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</si>
  <si>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que ayuden a crear puentes y faciliten la comprensión y producción de información y la comunicación, y que sean adecuadas a las intenciones comunicativas, haciendo uso de su repertorio lingüístico y con buena gestión emocional, así como usando recursos y apoyos físicos o digitales adecuados en función de las necesidades de cada momento, con la finalidad de explicar y simplificar textos, conceptos y mensajes.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</si>
  <si>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</si>
  <si>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</si>
  <si>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</si>
  <si>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</si>
  <si>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Valorar críticamente de forma empática y respetuosa la diversidad lingüística, cultural y artística propias de Canarias y de países donde se habla la lengua extranjera, aplicando estrategias en situaciones comunicativas interculturales, cotidianas, sencillas, con resiliencia, proponiendo vías de solución a dificultades comunicativas socioculturales, construyendo vínculos entre la cultura canaria y otras culturas, y favoreciendo y justificando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</si>
  <si>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</si>
  <si>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</si>
  <si>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</si>
  <si>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</si>
  <si>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Registrar, analizar y compartir los progresos y dificultades de aprendizaje de la lengua extranjera con apoyo de otros participantes y de soportes analógicos y digitales, seleccionando de forma creativa las estrategias más eficaces en las actividades de planificación, autoevaluación y coevaluación, como las que se proponen en el Portfolio Europeo de las Lenguas o en diarios de aprendizaje, así como comparar y argumentar las semejanzas y diferencias entre distintas lenguas, reflexionando de manera progresivamente autónoma sobre su funcionamiento, de modo que se produzca una transferencia de conocimientos y estrategias a diferentes contextos sociales cotidianos que le permita ampliar su repertorio lingüístico individual, superar las adversidades y consolidar su aprendizaje en la lengua extranjera.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</si>
  <si>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</si>
  <si>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</si>
  <si>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</si>
  <si>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</si>
  <si>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</si>
  <si>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</si>
  <si>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</si>
  <si>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</si>
  <si>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</si>
  <si>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</si>
  <si>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</si>
  <si>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</si>
  <si>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</si>
  <si>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de uso común para la planificación, ejecución, control y reparación de la comprensión, la producción y la coproducción de textos orales, escritos y multimodales.</t>
  </si>
  <si>
    <t>Aplicación de conocimientos, destrezas y actitudes que permiten llevar a cabo actividades de mediación en situaciones cotidianas.</t>
  </si>
  <si>
    <t>Empleo de funciones comunicativas de uso común adecuadas al ámbito y al contexto comunicativo: saludar y despedirse, presentar y presentarse; describir personas, objetos, lugares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</si>
  <si>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Identificación y uso de modelos contextuales y géneros discursivos de uso común en la comprensión, producción y coproducción de textos orales, escritos y multimodales breves y sencillos, literarios y no literarios: características y reconocimiento del contexto (participantes y situación), expectativas generadas por el contexto, organización y estructuración según el género y la función textual.</t>
  </si>
  <si>
    <t>Manejo de unidades lingüísticas de uso común y significados asociados a dichas unidades, tales como la expresión de la entidad y sus propiedades, cantidad y cualidad, el espacio y las relaciones espaciales, el tiempo y las relaciones temporales, la afirmación, la negación, la interrogación y la exclamación.</t>
  </si>
  <si>
    <t>Identificación y empleo de 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</si>
  <si>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Identificación y reproducción de patrones sonoros, acentuales, rítmicos y de entonación de uso común y significados e intenciones comunicativas generales asociadas a dichos patrones.</t>
  </si>
  <si>
    <t>Reconocimiento y uso de convenciones ortográficas de uso común y significados e intenciones comunicativas asociados a los formatos, patrones y elementos gráficos.</t>
  </si>
  <si>
    <t>Selección y uso de 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</si>
  <si>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Gestión y uso de recursos para el aprendizaje y estrategias de uso común de búsqueda y selección de información: diccionarios, libros de consulta, bibliotecas, recursos digitales e informáticos, etc.</t>
  </si>
  <si>
    <t>Respeto de la propiedad intelectual de las fuentes consultadas y contenidos utilizados.</t>
  </si>
  <si>
    <t>Gestión y uso de herramientas analógicas y digitales de uso común para la comprensión, producción y coproducción oral, escrita y multimodal,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</si>
  <si>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a una necesidad comunicativa concreta a pesar de las limitaciones derivadas del nivel de competencia en la lengua extranjera y en las demás lenguas del repertorio lingüístico propio.</t>
  </si>
  <si>
    <t>Empleo de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</si>
  <si>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Uso de estrategias y herramientas de uso común para la autoevaluación, la coevaluación y la autorreparación, analógicas y digitales, individuales y cooperativas.</t>
  </si>
  <si>
    <t>Reconocimiento del error como instrumento de mejora y propuesta de reparación.</t>
  </si>
  <si>
    <t>Identificación y empleo de expresiones y léxico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</si>
  <si>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</si>
  <si>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Reconocimiento y respeto por aspectos socioculturales y sociolingüísticos de uso común relativos a la vida cotidiana y las condiciones de vida; convenciones sociales de uso común; lenguaje no verbal, cortesía lingüística y etiqueta digital; cultura, normas, actitudes, costumbres y valores propios de países donde se habla la lengua extranjera y de Canarias.</t>
  </si>
  <si>
    <t>Utilización de estrategias de uso común para entender y apreciar la diversidad lingüística, cultural y artística.</t>
  </si>
  <si>
    <t>Selección y empleo de estrategias de uso común de detección y actuación ante usos discriminatorios del lenguaje verbal y no verbal.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</si>
  <si>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</si>
  <si>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grupo,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</si>
  <si>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</si>
  <si>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</si>
  <si>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autoconfianza e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</si>
  <si>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</si>
  <si>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</si>
  <si>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</si>
  <si>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patrimonio lingüístico, cultural y artístico, relativos a las relaciones interpersonales en países donde se habla la lengua extranjera.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</si>
  <si>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</si>
  <si>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</si>
  <si>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</si>
  <si>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</si>
  <si>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</si>
  <si>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</si>
  <si>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</si>
  <si>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</si>
  <si>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</si>
  <si>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</si>
  <si>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</si>
  <si>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</si>
  <si>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</si>
  <si>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</si>
  <si>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</si>
  <si>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</si>
  <si>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</si>
  <si>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</si>
  <si>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</si>
  <si>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</si>
  <si>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</si>
  <si>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</si>
  <si>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</si>
  <si>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</si>
  <si>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</si>
  <si>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</si>
  <si>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</si>
  <si>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</si>
  <si>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</si>
  <si>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</si>
  <si>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</si>
  <si>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</si>
  <si>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Portfolio / dosier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</si>
  <si>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</si>
  <si>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</si>
  <si>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</si>
  <si>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</si>
  <si>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</si>
  <si>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</si>
  <si>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</si>
  <si>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</si>
  <si>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</si>
  <si>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</si>
  <si>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</si>
  <si>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</si>
  <si>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</si>
  <si>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</si>
  <si>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</si>
  <si>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</si>
  <si>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</si>
  <si>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</si>
  <si>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</si>
  <si>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</si>
  <si>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</si>
  <si>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</si>
  <si>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</si>
  <si>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</si>
  <si>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</si>
  <si>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</si>
  <si>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</si>
  <si>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</si>
  <si>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</si>
  <si>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</si>
  <si>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</si>
  <si>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</si>
  <si>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</si>
  <si>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</si>
  <si>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</si>
  <si>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</si>
  <si>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</si>
  <si>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</si>
  <si>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</si>
  <si>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</si>
  <si>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</si>
  <si>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</si>
  <si>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</si>
  <si>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</si>
  <si>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</si>
  <si>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</si>
  <si>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</si>
  <si>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</si>
  <si>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</si>
  <si>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</si>
  <si>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</si>
  <si>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</si>
  <si>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</si>
  <si>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</si>
  <si>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</si>
  <si>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</si>
  <si>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</si>
  <si>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</si>
  <si>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</si>
  <si>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</si>
  <si>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</si>
  <si>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</si>
  <si>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</si>
  <si>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</si>
  <si>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</si>
  <si>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</si>
  <si>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</si>
  <si>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</si>
  <si>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</si>
  <si>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</si>
  <si>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</si>
  <si>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</si>
  <si>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</si>
  <si>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</si>
  <si>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</si>
  <si>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</si>
  <si>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</si>
  <si>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</si>
  <si>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</si>
  <si>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</si>
  <si>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</si>
  <si>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</si>
  <si>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</si>
  <si>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</si>
  <si>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</si>
  <si>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</si>
  <si>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</si>
  <si>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</si>
  <si>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</si>
  <si>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</si>
  <si>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</si>
  <si>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</si>
  <si>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</si>
  <si>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</si>
  <si>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</si>
  <si>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</si>
  <si>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</si>
  <si>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</si>
  <si>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</si>
  <si>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</si>
  <si>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</si>
  <si>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</si>
  <si>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</si>
  <si>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</si>
  <si>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</si>
  <si>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</si>
  <si>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</si>
  <si>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</si>
  <si>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</si>
  <si>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</si>
  <si>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</si>
  <si>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</si>
  <si>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</si>
  <si>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</si>
  <si>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explícita, y valorar con actitud crítica el contenido de textos orales sencillos, progresivamente más complej</t>
  </si>
  <si>
    <t>Interpretar y analizar el sentido global, la información específica y explícita, y valorar con actitud crítica el contenido de textos escritos y multimodales sencillos, progresivam</t>
  </si>
  <si>
    <t>Aplicar los conocimientos y las estrategias más adecuadas en cada situación comunicativa para comprender el sentido general, la información esencial y los detalles más relevantes d</t>
  </si>
  <si>
    <t>Elaborar y expresar oralmente y en diferentes soportes, textos breves, sencillos, estructurados comprensibles y adecuados a la situación comunicativa, que versen sobre asuntos coti</t>
  </si>
  <si>
    <t>Organizar y redactar textos propios, sencillos, breves y comprensibles sobre asuntos cotidianos y frecuentes, que sean de relevancia para el alumnado y próximos a su experiencia, h</t>
  </si>
  <si>
    <t>Seleccionar, organizar y aplicar conocimientos y estrategias en la elaboración de textos comprensibles, coherentes y adecuados a las intenciones comunicativas, a las característica</t>
  </si>
  <si>
    <t>Planificar, participar y colaborar activamente en situaciones interactivas breves y sencillas sobre temas cotidianos, de relevancia personal o de interés público, haciendo uso de l</t>
  </si>
  <si>
    <t>Seleccionar, organizar y utilizar estrategias adecuadas que le permitan, haciendo uso de su repertorio lingüístico, anticipar, iniciar, mantener y terminar la comunicación; tomar y</t>
  </si>
  <si>
    <t>Inferir y sintetizar textos, conceptos y comunicaciones breves y sencillas, de forma oral o escrita en situaciones cotidianas del entorno personal, social y educativo y profesional</t>
  </si>
  <si>
    <t>Aplicar estrategias que ayuden a crear puentes y faciliten la comprensión y producción de información y la comunicación, y que sean adecuadas a las intenciones comunicativas, hacie</t>
  </si>
  <si>
    <t>Valorar críticamente de forma empática y respetuosa la diversidad lingüística, cultural y artística propias de Canarias y de países donde se habla la lengua extranjera, aplicando e</t>
  </si>
  <si>
    <t>Registrar, analizar y compartir los progresos y dificultades de aprendizaje de la lengua extranjera con apoyo de otros participantes y de soportes analógicos y digitales, seleccion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</si>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</sst>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279</v>
      </c>
      <c r="B1" s="3"/>
      <c r="C1" s="3"/>
      <c r="D1" s="3"/>
    </row>
    <row r="2" spans="1:4">
      <c r="A2" s="6" t="s">
        <v>192</v>
      </c>
      <c r="B2" s="6" t="s">
        <v>280</v>
      </c>
      <c r="C2" s="6" t="s">
        <v>281</v>
      </c>
      <c r="D2" s="6" t="s">
        <v>282</v>
      </c>
    </row>
    <row r="3" spans="1:4">
      <c r="A3" s="5" t="s">
        <v>36</v>
      </c>
      <c r="B3" s="5" t="s">
        <v>283</v>
      </c>
      <c r="C3" s="5" t="s">
        <v>284</v>
      </c>
      <c r="D3" s="5" t="s">
        <v>285</v>
      </c>
    </row>
    <row r="4" spans="1:4">
      <c r="A4" s="5" t="s">
        <v>43</v>
      </c>
      <c r="B4" s="5" t="s">
        <v>286</v>
      </c>
      <c r="C4" s="5" t="s">
        <v>287</v>
      </c>
      <c r="D4" s="5" t="s">
        <v>288</v>
      </c>
    </row>
    <row r="5" spans="1:4">
      <c r="A5" s="5" t="s">
        <v>50</v>
      </c>
      <c r="B5" s="5" t="s">
        <v>289</v>
      </c>
      <c r="C5" s="5" t="s">
        <v>290</v>
      </c>
      <c r="D5" s="5" t="s">
        <v>291</v>
      </c>
    </row>
    <row r="6" spans="1:4">
      <c r="A6" s="5" t="s">
        <v>57</v>
      </c>
      <c r="B6" s="5" t="s">
        <v>292</v>
      </c>
      <c r="C6" s="5" t="s">
        <v>293</v>
      </c>
      <c r="D6" s="5" t="s">
        <v>294</v>
      </c>
    </row>
    <row r="7" spans="1:4">
      <c r="A7" s="5" t="s">
        <v>64</v>
      </c>
      <c r="B7" s="5" t="s">
        <v>284</v>
      </c>
      <c r="C7" s="5" t="s">
        <v>295</v>
      </c>
      <c r="D7" s="5" t="s">
        <v>296</v>
      </c>
    </row>
    <row r="8" spans="1:4">
      <c r="A8" s="5" t="s">
        <v>71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154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320</v>
      </c>
      <c r="D6" s="5" t="s">
        <v>321</v>
      </c>
      <c r="E6" s="5" t="s">
        <v>322</v>
      </c>
    </row>
    <row r="7" spans="1:5">
      <c r="A7" s="5">
        <v>5</v>
      </c>
      <c r="B7" s="5" t="s">
        <v>323</v>
      </c>
      <c r="C7" s="5" t="s">
        <v>324</v>
      </c>
      <c r="D7" s="5" t="s">
        <v>325</v>
      </c>
      <c r="E7" s="5" t="s">
        <v>326</v>
      </c>
    </row>
    <row r="8" spans="1:5">
      <c r="A8" s="5">
        <v>6</v>
      </c>
      <c r="B8" s="5" t="s">
        <v>327</v>
      </c>
      <c r="C8" s="5" t="s">
        <v>308</v>
      </c>
      <c r="D8" s="5" t="s">
        <v>328</v>
      </c>
      <c r="E8" s="5" t="s">
        <v>329</v>
      </c>
    </row>
    <row r="9" spans="1:5">
      <c r="A9" s="5">
        <v>7</v>
      </c>
      <c r="B9" s="5" t="s">
        <v>330</v>
      </c>
      <c r="C9" s="5" t="s">
        <v>312</v>
      </c>
      <c r="D9" s="5" t="s">
        <v>331</v>
      </c>
      <c r="E9" s="5" t="s">
        <v>332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333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334</v>
      </c>
      <c r="D2" s="6" t="s">
        <v>335</v>
      </c>
      <c r="E2" s="6" t="s">
        <v>336</v>
      </c>
      <c r="F2" s="6" t="s">
        <v>337</v>
      </c>
    </row>
    <row r="3" spans="1:6">
      <c r="A3" s="5">
        <v>1.1</v>
      </c>
      <c r="B3" s="5" t="s">
        <v>36</v>
      </c>
      <c r="C3" s="5" t="s">
        <v>338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339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340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341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342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343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344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345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346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347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348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71</v>
      </c>
      <c r="C14" s="5" t="s">
        <v>349</v>
      </c>
      <c r="D14" s="7">
        <v>20.0</v>
      </c>
      <c r="E14" s="7">
        <v>20.0</v>
      </c>
      <c r="F14" s="5"/>
    </row>
    <row r="15" spans="1:6">
      <c r="A15" s="5" t="s">
        <v>350</v>
      </c>
      <c r="B15" s="5"/>
      <c r="C15" s="5"/>
      <c r="D15" s="7"/>
      <c r="E15" s="7">
        <f>SUM(E3:E14)</f>
        <v>120.02000000000001</v>
      </c>
      <c r="F15" s="5" t="s">
        <v>351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352</v>
      </c>
      <c r="B1" s="6" t="s">
        <v>353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354</v>
      </c>
      <c r="P1" s="6" t="s">
        <v>337</v>
      </c>
    </row>
    <row r="2" spans="1:16">
      <c r="A2" s="5" t="s">
        <v>355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8.33</v>
      </c>
    </row>
    <row r="13" spans="1:11">
      <c r="A13" s="5" t="s">
        <v>35</v>
      </c>
      <c r="B13" s="5">
        <v>6.1</v>
      </c>
      <c r="C13" s="5" t="s">
        <v>71</v>
      </c>
      <c r="D13" s="5" t="s">
        <v>147</v>
      </c>
      <c r="E13" s="5" t="s">
        <v>148</v>
      </c>
      <c r="F13" s="5" t="s">
        <v>149</v>
      </c>
      <c r="G13" s="5" t="s">
        <v>150</v>
      </c>
      <c r="H13" s="5" t="s">
        <v>96</v>
      </c>
      <c r="I13" s="5" t="s">
        <v>151</v>
      </c>
      <c r="J13" s="5" t="s">
        <v>152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5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6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7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8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9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10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11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12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1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2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3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4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5</v>
      </c>
      <c r="D18" s="5" t="s">
        <v>177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160</v>
      </c>
      <c r="C19" s="5">
        <v>6</v>
      </c>
      <c r="D19" s="5" t="s">
        <v>178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160</v>
      </c>
      <c r="C20" s="5">
        <v>1</v>
      </c>
      <c r="D20" s="5" t="s">
        <v>179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160</v>
      </c>
      <c r="C21" s="5">
        <v>2</v>
      </c>
      <c r="D21" s="5" t="s">
        <v>180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160</v>
      </c>
      <c r="C22" s="5">
        <v>3</v>
      </c>
      <c r="D22" s="5" t="s">
        <v>181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160</v>
      </c>
      <c r="C23" s="5">
        <v>1</v>
      </c>
      <c r="D23" s="5" t="s">
        <v>182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160</v>
      </c>
      <c r="C24" s="5">
        <v>2</v>
      </c>
      <c r="D24" s="5" t="s">
        <v>183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160</v>
      </c>
      <c r="C25" s="5">
        <v>3</v>
      </c>
      <c r="D25" s="5" t="s">
        <v>184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160</v>
      </c>
      <c r="C26" s="5">
        <v>4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160</v>
      </c>
      <c r="C27" s="5">
        <v>5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160</v>
      </c>
      <c r="C28" s="5">
        <v>6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160</v>
      </c>
      <c r="C29" s="5">
        <v>7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160</v>
      </c>
      <c r="C30" s="5">
        <v>8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160</v>
      </c>
      <c r="C31" s="5">
        <v>9</v>
      </c>
      <c r="D31" s="5" t="s">
        <v>190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191</v>
      </c>
      <c r="B1" s="3"/>
      <c r="C1" s="3"/>
      <c r="D1" s="3"/>
      <c r="E1" s="3"/>
      <c r="F1" s="3"/>
      <c r="G1" s="3"/>
    </row>
    <row r="2" spans="1:7">
      <c r="A2" s="6" t="s">
        <v>192</v>
      </c>
      <c r="B2" s="6" t="s">
        <v>193</v>
      </c>
      <c r="C2" s="6" t="s">
        <v>194</v>
      </c>
      <c r="D2" s="6" t="s">
        <v>195</v>
      </c>
      <c r="E2" s="6" t="s">
        <v>196</v>
      </c>
      <c r="F2" s="6" t="s">
        <v>197</v>
      </c>
      <c r="G2" s="6" t="s">
        <v>198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199</v>
      </c>
      <c r="F3" s="5" t="s">
        <v>200</v>
      </c>
      <c r="G3" s="5" t="s">
        <v>201</v>
      </c>
    </row>
    <row r="4" spans="1:7">
      <c r="A4" s="5"/>
      <c r="B4" s="5"/>
      <c r="C4" s="5"/>
      <c r="D4" s="5">
        <v>2</v>
      </c>
      <c r="E4" s="5" t="s">
        <v>202</v>
      </c>
      <c r="F4" s="5" t="s">
        <v>203</v>
      </c>
      <c r="G4" s="5" t="s">
        <v>204</v>
      </c>
    </row>
    <row r="5" spans="1:7">
      <c r="A5" s="5"/>
      <c r="B5" s="5"/>
      <c r="C5" s="5"/>
      <c r="D5" s="5">
        <v>3</v>
      </c>
      <c r="E5" s="5" t="s">
        <v>205</v>
      </c>
      <c r="F5" s="5" t="s">
        <v>206</v>
      </c>
      <c r="G5" s="5" t="s">
        <v>207</v>
      </c>
    </row>
    <row r="6" spans="1:7">
      <c r="A6" s="5"/>
      <c r="B6" s="5"/>
      <c r="C6" s="5"/>
      <c r="D6" s="5">
        <v>4</v>
      </c>
      <c r="E6" s="5" t="s">
        <v>208</v>
      </c>
      <c r="F6" s="5" t="s">
        <v>209</v>
      </c>
      <c r="G6" s="5" t="s">
        <v>210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199</v>
      </c>
      <c r="F7" s="5" t="s">
        <v>200</v>
      </c>
      <c r="G7" s="5" t="s">
        <v>211</v>
      </c>
    </row>
    <row r="8" spans="1:7">
      <c r="A8" s="5"/>
      <c r="B8" s="5"/>
      <c r="C8" s="5"/>
      <c r="D8" s="5">
        <v>2</v>
      </c>
      <c r="E8" s="5" t="s">
        <v>202</v>
      </c>
      <c r="F8" s="5" t="s">
        <v>203</v>
      </c>
      <c r="G8" s="5" t="s">
        <v>212</v>
      </c>
    </row>
    <row r="9" spans="1:7">
      <c r="A9" s="5"/>
      <c r="B9" s="5"/>
      <c r="C9" s="5"/>
      <c r="D9" s="5">
        <v>3</v>
      </c>
      <c r="E9" s="5" t="s">
        <v>205</v>
      </c>
      <c r="F9" s="5" t="s">
        <v>206</v>
      </c>
      <c r="G9" s="5" t="s">
        <v>213</v>
      </c>
    </row>
    <row r="10" spans="1:7">
      <c r="A10" s="5"/>
      <c r="B10" s="5"/>
      <c r="C10" s="5"/>
      <c r="D10" s="5">
        <v>4</v>
      </c>
      <c r="E10" s="5" t="s">
        <v>208</v>
      </c>
      <c r="F10" s="5" t="s">
        <v>209</v>
      </c>
      <c r="G10" s="5" t="s">
        <v>214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199</v>
      </c>
      <c r="F11" s="5" t="s">
        <v>200</v>
      </c>
      <c r="G11" s="5" t="s">
        <v>215</v>
      </c>
    </row>
    <row r="12" spans="1:7">
      <c r="A12" s="5"/>
      <c r="B12" s="5"/>
      <c r="C12" s="5"/>
      <c r="D12" s="5">
        <v>2</v>
      </c>
      <c r="E12" s="5" t="s">
        <v>202</v>
      </c>
      <c r="F12" s="5" t="s">
        <v>203</v>
      </c>
      <c r="G12" s="5" t="s">
        <v>216</v>
      </c>
    </row>
    <row r="13" spans="1:7">
      <c r="A13" s="5"/>
      <c r="B13" s="5"/>
      <c r="C13" s="5"/>
      <c r="D13" s="5">
        <v>3</v>
      </c>
      <c r="E13" s="5" t="s">
        <v>205</v>
      </c>
      <c r="F13" s="5" t="s">
        <v>206</v>
      </c>
      <c r="G13" s="5" t="s">
        <v>217</v>
      </c>
    </row>
    <row r="14" spans="1:7">
      <c r="A14" s="5"/>
      <c r="B14" s="5"/>
      <c r="C14" s="5"/>
      <c r="D14" s="5">
        <v>4</v>
      </c>
      <c r="E14" s="5" t="s">
        <v>208</v>
      </c>
      <c r="F14" s="5" t="s">
        <v>209</v>
      </c>
      <c r="G14" s="5" t="s">
        <v>218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199</v>
      </c>
      <c r="F15" s="5" t="s">
        <v>200</v>
      </c>
      <c r="G15" s="5" t="s">
        <v>219</v>
      </c>
    </row>
    <row r="16" spans="1:7">
      <c r="A16" s="5"/>
      <c r="B16" s="5"/>
      <c r="C16" s="5"/>
      <c r="D16" s="5">
        <v>2</v>
      </c>
      <c r="E16" s="5" t="s">
        <v>202</v>
      </c>
      <c r="F16" s="5" t="s">
        <v>203</v>
      </c>
      <c r="G16" s="5" t="s">
        <v>220</v>
      </c>
    </row>
    <row r="17" spans="1:7">
      <c r="A17" s="5"/>
      <c r="B17" s="5"/>
      <c r="C17" s="5"/>
      <c r="D17" s="5">
        <v>3</v>
      </c>
      <c r="E17" s="5" t="s">
        <v>205</v>
      </c>
      <c r="F17" s="5" t="s">
        <v>206</v>
      </c>
      <c r="G17" s="5" t="s">
        <v>221</v>
      </c>
    </row>
    <row r="18" spans="1:7">
      <c r="A18" s="5"/>
      <c r="B18" s="5"/>
      <c r="C18" s="5"/>
      <c r="D18" s="5">
        <v>4</v>
      </c>
      <c r="E18" s="5" t="s">
        <v>208</v>
      </c>
      <c r="F18" s="5" t="s">
        <v>209</v>
      </c>
      <c r="G18" s="5" t="s">
        <v>222</v>
      </c>
    </row>
    <row r="19" spans="1:7">
      <c r="A19" s="5" t="s">
        <v>64</v>
      </c>
      <c r="B19" s="5">
        <v>20</v>
      </c>
      <c r="C19" s="5" t="s">
        <v>223</v>
      </c>
      <c r="D19" s="5">
        <v>1</v>
      </c>
      <c r="E19" s="5" t="s">
        <v>199</v>
      </c>
      <c r="F19" s="5" t="s">
        <v>200</v>
      </c>
      <c r="G19" s="5" t="s">
        <v>224</v>
      </c>
    </row>
    <row r="20" spans="1:7">
      <c r="A20" s="5"/>
      <c r="B20" s="5"/>
      <c r="C20" s="5"/>
      <c r="D20" s="5">
        <v>2</v>
      </c>
      <c r="E20" s="5" t="s">
        <v>202</v>
      </c>
      <c r="F20" s="5" t="s">
        <v>203</v>
      </c>
      <c r="G20" s="5" t="s">
        <v>225</v>
      </c>
    </row>
    <row r="21" spans="1:7">
      <c r="A21" s="5"/>
      <c r="B21" s="5"/>
      <c r="C21" s="5"/>
      <c r="D21" s="5">
        <v>3</v>
      </c>
      <c r="E21" s="5" t="s">
        <v>205</v>
      </c>
      <c r="F21" s="5" t="s">
        <v>206</v>
      </c>
      <c r="G21" s="5" t="s">
        <v>226</v>
      </c>
    </row>
    <row r="22" spans="1:7">
      <c r="A22" s="5"/>
      <c r="B22" s="5"/>
      <c r="C22" s="5"/>
      <c r="D22" s="5">
        <v>4</v>
      </c>
      <c r="E22" s="5" t="s">
        <v>208</v>
      </c>
      <c r="F22" s="5" t="s">
        <v>209</v>
      </c>
      <c r="G22" s="5" t="s">
        <v>227</v>
      </c>
    </row>
    <row r="23" spans="1:7">
      <c r="A23" s="5" t="s">
        <v>71</v>
      </c>
      <c r="B23" s="5">
        <v>20</v>
      </c>
      <c r="C23" s="5" t="s">
        <v>228</v>
      </c>
      <c r="D23" s="5">
        <v>1</v>
      </c>
      <c r="E23" s="5" t="s">
        <v>199</v>
      </c>
      <c r="F23" s="5" t="s">
        <v>200</v>
      </c>
      <c r="G23" s="5" t="s">
        <v>229</v>
      </c>
    </row>
    <row r="24" spans="1:7">
      <c r="A24" s="5"/>
      <c r="B24" s="5"/>
      <c r="C24" s="5"/>
      <c r="D24" s="5">
        <v>2</v>
      </c>
      <c r="E24" s="5" t="s">
        <v>202</v>
      </c>
      <c r="F24" s="5" t="s">
        <v>203</v>
      </c>
      <c r="G24" s="5" t="s">
        <v>230</v>
      </c>
    </row>
    <row r="25" spans="1:7">
      <c r="A25" s="5"/>
      <c r="B25" s="5"/>
      <c r="C25" s="5"/>
      <c r="D25" s="5">
        <v>3</v>
      </c>
      <c r="E25" s="5" t="s">
        <v>205</v>
      </c>
      <c r="F25" s="5" t="s">
        <v>206</v>
      </c>
      <c r="G25" s="5" t="s">
        <v>231</v>
      </c>
    </row>
    <row r="26" spans="1:7">
      <c r="A26" s="5"/>
      <c r="B26" s="5"/>
      <c r="C26" s="5"/>
      <c r="D26" s="5">
        <v>4</v>
      </c>
      <c r="E26" s="5" t="s">
        <v>208</v>
      </c>
      <c r="F26" s="5" t="s">
        <v>209</v>
      </c>
      <c r="G26" s="5" t="s">
        <v>232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192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36</v>
      </c>
      <c r="B4" s="5" t="s">
        <v>244</v>
      </c>
      <c r="C4" s="5" t="s">
        <v>245</v>
      </c>
      <c r="D4" s="5" t="s">
        <v>246</v>
      </c>
    </row>
    <row r="5" spans="1:4">
      <c r="A5" s="5" t="s">
        <v>36</v>
      </c>
      <c r="B5" s="5" t="s">
        <v>247</v>
      </c>
      <c r="C5" s="5" t="s">
        <v>248</v>
      </c>
      <c r="D5" s="5" t="s">
        <v>249</v>
      </c>
    </row>
    <row r="6" spans="1:4">
      <c r="A6" s="5" t="s">
        <v>43</v>
      </c>
      <c r="B6" s="5" t="s">
        <v>241</v>
      </c>
      <c r="C6" s="5" t="s">
        <v>250</v>
      </c>
      <c r="D6" s="5" t="s">
        <v>251</v>
      </c>
    </row>
    <row r="7" spans="1:4">
      <c r="A7" s="5" t="s">
        <v>43</v>
      </c>
      <c r="B7" s="5" t="s">
        <v>244</v>
      </c>
      <c r="C7" s="5" t="s">
        <v>252</v>
      </c>
      <c r="D7" s="5" t="s">
        <v>253</v>
      </c>
    </row>
    <row r="8" spans="1:4">
      <c r="A8" s="5" t="s">
        <v>43</v>
      </c>
      <c r="B8" s="5" t="s">
        <v>247</v>
      </c>
      <c r="C8" s="5" t="s">
        <v>254</v>
      </c>
      <c r="D8" s="5" t="s">
        <v>255</v>
      </c>
    </row>
    <row r="9" spans="1:4">
      <c r="A9" s="5" t="s">
        <v>50</v>
      </c>
      <c r="B9" s="5" t="s">
        <v>241</v>
      </c>
      <c r="C9" s="5" t="s">
        <v>256</v>
      </c>
      <c r="D9" s="5" t="s">
        <v>257</v>
      </c>
    </row>
    <row r="10" spans="1:4">
      <c r="A10" s="5" t="s">
        <v>50</v>
      </c>
      <c r="B10" s="5" t="s">
        <v>244</v>
      </c>
      <c r="C10" s="5" t="s">
        <v>258</v>
      </c>
      <c r="D10" s="5" t="s">
        <v>259</v>
      </c>
    </row>
    <row r="11" spans="1:4">
      <c r="A11" s="5" t="s">
        <v>50</v>
      </c>
      <c r="B11" s="5" t="s">
        <v>247</v>
      </c>
      <c r="C11" s="5" t="s">
        <v>260</v>
      </c>
      <c r="D11" s="5" t="s">
        <v>261</v>
      </c>
    </row>
    <row r="12" spans="1:4">
      <c r="A12" s="5" t="s">
        <v>57</v>
      </c>
      <c r="B12" s="5" t="s">
        <v>241</v>
      </c>
      <c r="C12" s="5" t="s">
        <v>262</v>
      </c>
      <c r="D12" s="5" t="s">
        <v>263</v>
      </c>
    </row>
    <row r="13" spans="1:4">
      <c r="A13" s="5" t="s">
        <v>57</v>
      </c>
      <c r="B13" s="5" t="s">
        <v>244</v>
      </c>
      <c r="C13" s="5" t="s">
        <v>264</v>
      </c>
      <c r="D13" s="5" t="s">
        <v>265</v>
      </c>
    </row>
    <row r="14" spans="1:4">
      <c r="A14" s="5" t="s">
        <v>57</v>
      </c>
      <c r="B14" s="5" t="s">
        <v>247</v>
      </c>
      <c r="C14" s="5" t="s">
        <v>266</v>
      </c>
      <c r="D14" s="5" t="s">
        <v>267</v>
      </c>
    </row>
    <row r="15" spans="1:4">
      <c r="A15" s="5" t="s">
        <v>64</v>
      </c>
      <c r="B15" s="5" t="s">
        <v>241</v>
      </c>
      <c r="C15" s="5" t="s">
        <v>268</v>
      </c>
      <c r="D15" s="5" t="s">
        <v>269</v>
      </c>
    </row>
    <row r="16" spans="1:4">
      <c r="A16" s="5" t="s">
        <v>64</v>
      </c>
      <c r="B16" s="5" t="s">
        <v>244</v>
      </c>
      <c r="C16" s="5" t="s">
        <v>270</v>
      </c>
      <c r="D16" s="5" t="s">
        <v>271</v>
      </c>
    </row>
    <row r="17" spans="1:4">
      <c r="A17" s="5" t="s">
        <v>64</v>
      </c>
      <c r="B17" s="5" t="s">
        <v>247</v>
      </c>
      <c r="C17" s="5" t="s">
        <v>272</v>
      </c>
      <c r="D17" s="5" t="s">
        <v>273</v>
      </c>
    </row>
    <row r="18" spans="1:4">
      <c r="A18" s="5" t="s">
        <v>71</v>
      </c>
      <c r="B18" s="5" t="s">
        <v>241</v>
      </c>
      <c r="C18" s="5" t="s">
        <v>241</v>
      </c>
      <c r="D18" s="5" t="s">
        <v>274</v>
      </c>
    </row>
    <row r="19" spans="1:4">
      <c r="A19" s="5" t="s">
        <v>71</v>
      </c>
      <c r="B19" s="5" t="s">
        <v>244</v>
      </c>
      <c r="C19" s="5" t="s">
        <v>275</v>
      </c>
      <c r="D19" s="5" t="s">
        <v>276</v>
      </c>
    </row>
    <row r="20" spans="1:4">
      <c r="A20" s="5" t="s">
        <v>71</v>
      </c>
      <c r="B20" s="5" t="s">
        <v>247</v>
      </c>
      <c r="C20" s="5" t="s">
        <v>277</v>
      </c>
      <c r="D20" s="5" t="s">
        <v>278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2026-07-11T02:23:50+02:00</dcterms:created>
  <dcterms:modified xsi:type="dcterms:W3CDTF">2026-07-11T02:23:50+02:00</dcterms:modified>
  <dc:title>Currículo LOMLOE Segunda lengua extranjera 4.º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