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<sst xmlns="http://schemas.openxmlformats.org/spreadsheetml/2006/main" uniqueCount="400">
  <si>
    <t>Corrigiendo.es</t>
  </si>
  <si>
    <t>Materia</t>
  </si>
  <si>
    <t>Segunda lengua extranjera</t>
  </si>
  <si>
    <t>Curso</t>
  </si>
  <si>
    <t>4.º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</si>
  <si>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</si>
  <si>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</si>
  <si>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</si>
  <si>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</si>
  <si>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</si>
  <si>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</si>
  <si>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</si>
  <si>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</si>
  <si>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</si>
  <si>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</si>
  <si>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</si>
  <si>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</si>
  <si>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</si>
  <si>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</si>
  <si>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</si>
  <si>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</si>
  <si>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</si>
  <si>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02:23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</si>
  <si>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</si>
  <si>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</si>
  <si>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</si>
  <si>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</si>
  <si>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</si>
  <si>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</si>
  <si>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</si>
  <si>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</si>
  <si>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</si>
  <si>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</si>
  <si>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</si>
  <si>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</si>
  <si>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Segunda Lengua Extranjera</t>
  </si>
  <si>
    <t>CE.1</t>
  </si>
  <si>
    <t>Comprender e interpretar el sentido general y los detalles más relevantes de textos expresados de forma clara y en la lengua estándar,buscando fuentes fiables y haciendo uso de estrategias como la inferencia de significados, para responder a necesidadescomunicativas concretas.</t>
  </si>
  <si>
    <t>El alumno entiende textos claros en la lengua extranjera y obtiene la información que necesita para una situación real.</t>
  </si>
  <si>
    <t>El alumnado escucha o lee mensajes sencillos (avisos, carteles, diálogos), extrae lo esencial y usa pistas para deducir significados.</t>
  </si>
  <si>
    <t>No es traducir palabra por palabra ni rellenar huecos de vocabulario aislado; es captar el sentido para actuar.</t>
  </si>
  <si>
    <t>El alumnado escucha un audio con anuncios de megafonía en francés y escribe la puerta de embarque y la hora.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</si>
  <si>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</si>
  <si>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</si>
  <si>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</si>
  <si>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breves y claros en el idioma extranjero para comunicarse en situaciones reales.</t>
  </si>
  <si>
    <t>El alumnado escribe mensajes, correos o descripciones cortas, planifica lo que va a decir, se corrige si falla y busca maneras de salir del paso.</t>
  </si>
  <si>
    <t>No es traducir frases sueltas ni rellenar huecos. No es memorizar textos. Es crear un mensaje propio con intención comunicativa.</t>
  </si>
  <si>
    <t>El alumnado escribe un correo electrónico de 80 palabras a un amigo virtual presentando su fin de semana.</t>
  </si>
  <si>
    <t>producir</t>
  </si>
  <si>
    <t>CE.3</t>
  </si>
  <si>
    <t>Interactuar con otras personas, con creciente autonomía, usando estrategias de cooperación y empleando recursos analógicos y digitales, para responder a propósitos comunicativos concretos enintercambios respetuosos con las normas de cortesía.</t>
  </si>
  <si>
    <t>El alumno sabe mantener conversaciones sencillas con cortesía y autonomía creciente, usando estrategias cooperativas y recursos digitales.</t>
  </si>
  <si>
    <t>El alumnado participa en diálogos simulados, usa aplicaciones de traducción o grabación, y colabora con compañeros para resolver situaciones comunicativas cotidianas.</t>
  </si>
  <si>
    <t>No es recitar diálogos memorizados ni traducir frases sueltas. No es una interacción sin normas de cortesía.</t>
  </si>
  <si>
    <t>Por parejas, simulan una compra en una tienda: preguntar precios, pedir cambio, agradecer, todo en la lengua meta.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</si>
  <si>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</si>
  <si>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</si>
  <si>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</si>
  <si>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se convierte en puente entre lenguas para hacer entender mensajes cotidianos.</t>
  </si>
  <si>
    <t>El alumnado utiliza palabras sencillas, paráfrasis o gestos para explicar conceptos o simplificar mensajes entre el español y la lengua extranjera en situaciones reales.</t>
  </si>
  <si>
    <t>No es traducir literalmente ni usar diccionario en cada frase. Es buscar que la otra persona capte lo esencial sin ayuda técnica.</t>
  </si>
  <si>
    <t>El alumnado explica en la lengua extranjera a un compañero cómo hacer una receta sencilla, simplificando vocabulario complejo.</t>
  </si>
  <si>
    <t>mediar</t>
  </si>
  <si>
    <t>CE.5</t>
  </si>
  <si>
    <t>Ampliar y usar los repertorios lingüísticos personales entre distintas lenguas, reflexionando de forma crítica sobre su funcionamiento ytomando conciencia de las estrategias y conocimientos propios, para mejorar la respuesta a necesidades comunicativas concretas.</t>
  </si>
  <si>
    <t>El alumnado aprovecha lo que sabe de otras lenguas para comunicarse mejor en la nueva, reflexionando sobre cómo funcionan.</t>
  </si>
  <si>
    <t>El alumnado analiza semejanzas entre lenguas, transfiere estrategias de una a otra y ajusta su expresión para comunicarse eficazmente.</t>
  </si>
  <si>
    <t>No es memorizar listas de vocabulario sin conectar con otras lenguas, ni traducir palabra por palabra, ni ignorar los conocimientos previos.</t>
  </si>
  <si>
    <t>El alumnado elabora un cartel comparando cómo se expresa una misma función comunicativa (saludar, pedir) en su L1 y la nueva lengua.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</si>
  <si>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</si>
  <si>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</si>
  <si>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</si>
  <si>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El alumnado compara su cultura con la de la lengua extranjera para actuar con respeto y empatía.</t>
  </si>
  <si>
    <t>El alumnado identifica semejanzas y diferencias culturales y lingüísticas, y reflexiona sobre cómo adaptar su comportamiento en contextos interculturales.</t>
  </si>
  <si>
    <t>No es aprender datos culturales de memoria. No es traducir costumbres. Es analizar y valorar las diferencias para mejorar la convivencia.</t>
  </si>
  <si>
    <t>En alemán, los estudiantes comparan saludos formales e informales en España y Alemania y escenifican una conversación respetuosa.</t>
  </si>
  <si>
    <t>comparar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</si>
  <si>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</si>
  <si>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</si>
  <si>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</si>
  <si>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</si>
  <si>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</si>
  <si>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</si>
  <si>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</si>
  <si>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el sentido global y las ideas principales, y seleccionar información pertinente de textos orales, escritos y multimodales sobre temas cotidianos, de relevancia personal próximos a su experiencia, expresados de forma clara y en la lengua estándar a través de diversos soportes.</t>
  </si>
  <si>
    <t>Interpretar y analizar el sentido global y detalles de textos sencillos sobre temas cotidianos.</t>
  </si>
  <si>
    <t>Interpretar</t>
  </si>
  <si>
    <t>El alumnado responde a preguntas sobre el sentido global e información específica de textos orales, escritos o multimodales breves y claros.</t>
  </si>
  <si>
    <t>Examen escrito</t>
  </si>
  <si>
    <t>Actividades de comprensión de audios o lecturas sobre temas familiares, con preguntas abiertas y cerradas.</t>
  </si>
  <si>
    <t>Aplicar este criterio de 1º-2º ESO en 4º ESO sin aumentar la complejidad textual ni exigir mayor precisión.</t>
  </si>
  <si>
    <t>Interpretar el contenido y los rasgos discursivos de textos progresivamente más complejos propios de los ámbitos de las relaciones interpersonales, de los medios de comunicación social y del aprendizaje, adecuados al nivel de madurez del alumnado.</t>
  </si>
  <si>
    <t>Aplica estrategias guiadas para comprender textos cotidianos en segundas lenguas extranjeras.</t>
  </si>
  <si>
    <t>aplicar</t>
  </si>
  <si>
    <t>El alumnado selecciona y usa estrategias de comprensión (inferencias, búsqueda de información) en textos orales o escritos cotidianos.</t>
  </si>
  <si>
    <t>Observacion sistematica</t>
  </si>
  <si>
    <t>Situaciones comunicativas cotidianas: leer un cartel, escuchar un anuncio o un diálogo simple.</t>
  </si>
  <si>
    <t>Este criterio está diseñado para 1º-2º ESO, no para 4º ESO.</t>
  </si>
  <si>
    <t>Seleccionar, organizar y aplicar las estrategias y conocimientos más adecuados en cada situación comunicativa para comprender el sentido general, la información esencial y los detalles más relevantes de los textos; e interpretar elementos no verbales; y buscar, seleccionar y gestionar información veraz.</t>
  </si>
  <si>
    <t>Aplicar estrategias de comprensión para inferir significados y seleccionar información veraz en textos.</t>
  </si>
  <si>
    <t>El alumnado realiza una tarea de comprensión lectora en la que selecciona y aplica estrategias para inferir significados y gestionar información veraz.</t>
  </si>
  <si>
    <t>Lectura de un texto auténtico con preguntas de inferencia y búsqueda de fuentes.</t>
  </si>
  <si>
    <t>Evaluar solo comprensión literal sin incluir inferencias ni verificación de fuentes.</t>
  </si>
  <si>
    <t>Expresar oralmente textos sencillos, estructurados, comprensibles, coherentes y adecuados a la situación comunicativa sobre asuntos cotidianos, de relevancia personal próximos a su experiencia, con el fin de describir, narrar e informar, en diferentes soportes, utilizando recursos verbales y no verbales, así como estrategias de planificación, control y cooperación.</t>
  </si>
  <si>
    <t>Producir oralmente textos breves y sencillos sobre temas cotidianos usando recursos verbales, no verbales y estrategias de planificación.</t>
  </si>
  <si>
    <t>El alumnado realiza una exposición oral breve o participa en un diálogo guiado sobre un tema cotidiano, con apoyos no verbales y una estructura clara.</t>
  </si>
  <si>
    <t>Exposición / interacción oral</t>
  </si>
  <si>
    <t>Los estudiantes preparan y presentan en parejas su rutina diaria usando pictogramas y gestos.</t>
  </si>
  <si>
    <t>Evaluar solo la corrección gramatical en lugar de la fluidez comunicativa oral.</t>
  </si>
  <si>
    <t>Redactar y difundir textos breves o de extensión media con aceptable claridad, coherencia, cohesión, corrección y adecuación a la situación comunicativa propuesta, y a las herramientas analógicas y digitales utilizadas, sobre asuntos cotidianos, de relevancia personal próximos a su experiencia, respetando la propiedad intelectual y evitando el plagio.</t>
  </si>
  <si>
    <t>Escribir textos breves y comprensibles, organizados con claridad, coherencia y cohesión, usando herramientas analógicas o digitales, sobre temas cotidianos relevantes.</t>
  </si>
  <si>
    <t>El alumnado redacta y organiza un texto breve (correo, descripción, opinión) que resulta claro, coherente y adecuado a la situación comunicativa.</t>
  </si>
  <si>
    <t>Rubrica produccion</t>
  </si>
  <si>
    <t>Actividad guiada de escritura sobre un tema cotidiano, siguiendo pautas, con posibilidad de usar medios digitales.</t>
  </si>
  <si>
    <t>Evaluar solo la corrección gramatical, ignorando coherencia, cohesión y adecuación al contexto.</t>
  </si>
  <si>
    <t>Seleccionar, organizar y aplicar conocimientos y estrategias para planificar, producir, revisar y cooperar en la elaboración de textos coherentes, con cierta cohesión y adecuados a las intenciones comunicativas, las características contextuales, los aspectos socioculturales y la tipología textual, usando de forma progresivamente autónoma los recursos físicos o digitales más adecuados en función de la tarea y de las necesidades de la audiencia o del lector potencial a quien se dirige el texto. i</t>
  </si>
  <si>
    <t>Seleccionar y aplicar estrategias para planificar, producir y revisar textos breves y coherentes, usando recursos adecuados según el propósito y destinatario.</t>
  </si>
  <si>
    <t>El alumnado redacta un texto escrito (email, descripción, opinión) siguiendo pautas, aplicando estrategias de planificación y revisión con apoyo.</t>
  </si>
  <si>
    <t>Redacción guiada de un texto breve sobre un tema cotidiano, con apoyo de guía y recursos digitales.</t>
  </si>
  <si>
    <t>Exigir autonomía sin andamiaje previo, ignorando el carácter guiado del criterio.</t>
  </si>
  <si>
    <t>Planificar y participar y colaborar, a través de diversos soportes, en situaciones interactivas sobre temas cotidianos, de relevancia personal cercanos a su experiencia, mostrando iniciativa, empatía y respeto por la cortesía lingüística y la etiqueta digital, así como por las diferentes necesidades, ideas, inquietudes, iniciativas y motivaciones de los interlocutores.</t>
  </si>
  <si>
    <t>Planificar y participar en diálogos breves sobre temas cotidianos usando estrategias de cortesía y recursos digitales.</t>
  </si>
  <si>
    <t>El alumnado produce un diálogo breve y sencillo con un compañero sobre un tema cotidiano, usando apoyo no verbal y mostrando respeto.</t>
  </si>
  <si>
    <t>Por parejas, realizan un diálogo simulado (ej. pedir información) con guion oral y apoyo digital.</t>
  </si>
  <si>
    <t>El criterio indica curso aplicable 1º-2º ESO, pero se asigna a 4º ESO, lo que contradice la progresión.</t>
  </si>
  <si>
    <t>Seleccionar, organizar y utilizar estrategias adecuadas para iniciar, mantener y terminar la comunicación, tomar y ceder la palabra, solicitar y formular aclaraciones y explicaciones, reformular, comparar y contrastar, resumir, colaborar.</t>
  </si>
  <si>
    <t>Seleccionar y aplicar estrategias para iniciar, mantener y cerrar intercambios comunicativos corteses.</t>
  </si>
  <si>
    <t>utilizar</t>
  </si>
  <si>
    <t>El alumnado participa en diálogos simulados aplicando estrategias de inicio, mantenimiento y cierre, así como para tomar turnos y clarificar información.</t>
  </si>
  <si>
    <t>Role-play en parejas sobre situaciones cotidianas con apoyo del docente.</t>
  </si>
  <si>
    <t>Evaluar únicamente la fluidez o corrección gramatical, ignorando el uso de estrategias comunicativas.</t>
  </si>
  <si>
    <t>Explicar textos, conceptos y comunicaciones breves y sencillas en situaciones en las que atender a la diversidad, mostrando respeto y empatía por las y los interlocutores y por las lenguas empleadas, y participando en la solución de problemas de intercomprensión y de entendimiento en su entorno apoyándose en diversos recursos y soportes.</t>
  </si>
  <si>
    <t>Explica e infiere mensajes breves entre lenguas con empatía, usando recursos para facilitar la comunicación.</t>
  </si>
  <si>
    <t>El alumnado produce una breve aclaración oral o escrita para resolver un malentendido entre interlocutores de distintas lenguas.</t>
  </si>
  <si>
    <t>Por ejemplo, en trabajo en grupo con diversidad lingüística, el alumno media para que todos comprendan las instrucciones.</t>
  </si>
  <si>
    <t>Evaluar solo la corrección gramatical de la explicación sin atender a la empatía ni a la resolución del problema comunicativo.</t>
  </si>
  <si>
    <t>Aplicar estrategias que ayuden a crear puentes, faciliten la comunicación y sirvan para explicar y simplificar textos, conceptos y mensajes, y que sean adecuadas a las intenciones comunicativas, las características contextuales usando recursos y apoyos físicos o digitales en función de las necesidades de cada momento.</t>
  </si>
  <si>
    <t>Aplica estrategias guiadas para crear puentes comunicativos usando apoyos físicos o digitales.</t>
  </si>
  <si>
    <t>El alumnado aplica estrategias guiadas para explicar o simplificar mensajes usando recursos físicos o digitales.</t>
  </si>
  <si>
    <t>Situación de mediación en parejas o grupos con apoyo visual.</t>
  </si>
  <si>
    <t>Evaluar la memorización de estrategias en lugar de su aplicación práctica.</t>
  </si>
  <si>
    <t>Comparar semejanzas y diferencias entre distintas lenguas reflexionando de manera progresivamente autónoma sobre su funcionamiento.</t>
  </si>
  <si>
    <t>Comparar lenguas para mejorar la comunicación, reflexionando sobre cómo funcionan.</t>
  </si>
  <si>
    <t>El alumnado produce un cuadro comparativo o texto breve que contrasta aspectos lingüísticos de dos lenguas.</t>
  </si>
  <si>
    <t>Tras un input oral/escrito en dos lenguas, analizan semejanzas y diferencias.</t>
  </si>
  <si>
    <t>Se evalúa solo la corrección gramatical, no la reflexión crítica sobre el funcionamiento de las lenguas.</t>
  </si>
  <si>
    <t>Utilizar estrategias y conocimientos de mejora de su capacidad de comunicar y de aprender la lengua extranjera, con apoyo de otros participantes y de soportes analógicos y digitales.</t>
  </si>
  <si>
    <t>El alumno utiliza y diferencia estrategias para mejorar la comunicación y el aprendizaje en lengua extranjera, con apoyo de otros y medios analógicos o digitales.</t>
  </si>
  <si>
    <t>El alumnado produce un informe o exposición donde aplica y diferencia estrategias de comunicación y aprendizaje con apoyo de compañeros y herramientas analógicas/digitales.</t>
  </si>
  <si>
    <t>Portfolio / dosier</t>
  </si>
  <si>
    <t>Trabajo en parejas para resolver tareas comunicativas, aplicando y distinguiendo estrategias de aprendizaje y comunicación.</t>
  </si>
  <si>
    <t>Confundir la evaluación con la mera identificación de estrategias, en lugar de su aplicación y diferenciación en contextos comunicativos reales.</t>
  </si>
  <si>
    <t>Registrar y analizar los progresos y dificultades de aprendizaje de la lengua extranjera, seleccionando las estrategias más eficaces para superar esas dificultades y consolidar su aprendizaje, realizando actividades de autoevaluación y coevaluación, como las propuestas en el Portfolio Europeo de las Lenguas (PEL) o en un diario de aprendizaje, haciéndolos explícitos y compartiéndolos. i</t>
  </si>
  <si>
    <t>El alumnado identifica sus avances y dificultades, selecciona estrategias y realiza autoevaluación y coevaluación con el PEL o diario de aprendizaje.</t>
  </si>
  <si>
    <t>evaluar</t>
  </si>
  <si>
    <t>El alumnado entrega un diario de aprendizaje o portfolio con entradas de autoevaluación y coevaluación donde registra progresos, dificultades y estrategias seleccionadas.</t>
  </si>
  <si>
    <t>Reflexión continua sobre el aprendizaje con plantillas guiadas y puestas en común.</t>
  </si>
  <si>
    <t>Evaluar solo la cumplimentación del diario sin atender a la calidad de la reflexión y selección de estrategias.</t>
  </si>
  <si>
    <t>Actuar de forma adecuada, empática y respetuosa en situaciones interculturales, construyendo vínculos entre las diferentes lenguas y culturas, rechazando cualquier tipo de discriminación, prejuicio y estereotipo en contextos comunicativos cotidianos.</t>
  </si>
  <si>
    <t>Conectar lenguas y culturas con empatía y respeto, rechazando discriminaciones y estereotipos en situaciones cotidianas.</t>
  </si>
  <si>
    <t>conectar</t>
  </si>
  <si>
    <t>El alumnado realiza un role-play intercultural donde demuestra empatía y respeto, y explica oralmente los vínculos entre lenguas y culturas, rechazando estereotipos.</t>
  </si>
  <si>
    <t>Intercambio comunicativo entre alumnado de distintas culturas o simulado, sobre temas cotidianos.</t>
  </si>
  <si>
    <t>Evaluar solo la corrección lingüística ignorando la actitud empática y respetuosa.</t>
  </si>
  <si>
    <t>Valorar en relación con los derechos humanos y adecuarse a la diversidad lingüística, cultural y artística propia de países donde se habla la lengua extranjera, favoreciendo el desarrollo de una cultura compartida y una ciudadanía comprometida con la sostenibilidad y los valores democráticos.</t>
  </si>
  <si>
    <t>El alumnado valora y comparte elementos culturales y lingüísticos de países de la lengua extranjera, fomentando la democracia y la sostenibilidad.</t>
  </si>
  <si>
    <t>valorar</t>
  </si>
  <si>
    <t>El alumnado produce una presentación oral donde compara aspectos culturales y lingüísticos, mostrando interés y respeto.</t>
  </si>
  <si>
    <t>Investigación intercultural en grupos y exposición oral compartiendo hallazgos.</t>
  </si>
  <si>
    <t>Evaluar solo la corrección lingüística y no la actitud de valoración y respeto intercultural.</t>
  </si>
  <si>
    <t>Aplicar progresivamente estrategias para defender y apreciar la diversidad lingüística, cultural y artística atendiendo a valores ecosociales y democráticos y respetando los principios de justicia, equidad e igualdad.</t>
  </si>
  <si>
    <t>Explicar y valorar la diversidad cultural usando estrategias guiadas, vinculando valores democráticos.</t>
  </si>
  <si>
    <t>Explicar</t>
  </si>
  <si>
    <t>El alumnado produce una breve exposición oral o escrita en la que explica semejanzas y diferencias culturales, justificando su valoración con criterios ecosociales.</t>
  </si>
  <si>
    <t>Tras trabajar una manifestación cultural de un país hispanohablante, el alumno prepara una guía breve.</t>
  </si>
  <si>
    <t>Confundir la apreciación cultural con la mera enumeración de datos sin conexión con valores democráticos.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</si>
  <si>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</si>
  <si>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</si>
  <si>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</si>
  <si>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</si>
  <si>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</si>
  <si>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</si>
  <si>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</si>
  <si>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</si>
  <si>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</si>
  <si>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muy básicas para la planificación, ejecución, control y reparación de la comprensión, la producción y la coproducción de textos orales, escritos y multimodales. actividades de mediación en situaciones cotidianas muy sencillas.</t>
  </si>
  <si>
    <t>Funciones comunicativas básicas adecuadas al ámbito y al contexto comunicativo: saludos, despedidas y presentaciones; descripción de personas, introducir la descripción de objetos y lugares; situar eventos en el tiempo; situar objetos, personas y lugares en el espacio; petición e intercambio de información básica sobre cuestiones cotidianas; instrucciones y órdenes sencillas; ofrecer,</t>
  </si>
  <si>
    <t>Autoconfianza e iniciativa. El error como parte integrante del proceso de aprendizaje.</t>
  </si>
  <si>
    <t>Estrategias básicas de uso común para la planificación, ejecución, control y reparación de la comprensión, la producción y la coproducción de textos orales, escritos y multimodales. de mediación en situaciones cotidianas sencillas.</t>
  </si>
  <si>
    <t>Funciones comunicativas de uso común adecuadas al ámbito y al contexto comunicativo: saludos, despedidas y presentaciones; descripción y caracterización de personas, objetos, lugares, fenómenos y acontecimientos; situar eventos en el tiempo; situar objetos, personas y lugares en el espacio; petición e intercambio de información sobre cuestiones cotidianas; instrucciones, consejos y órdenes; ofrecer, aceptar y rechazar ayuda, proposiciones o sugerencias; expresar parcialmente el gusto o el interés y emociones; introducción a la narración de acontecimientos pasados, descripción de situaciones presentes; enunciar sucesos futuros; expresar la opinión, la posibilidad, la capacidad, la obligación y la prohibición; argumentaciones sencillas; realizar hipótesis y suposiciones sencillas; resumir.</t>
  </si>
  <si>
    <t>Modelos contextuales y géneros discursivos de uso común en la comprensión, producción y coproducción de textos orales, escritos y multimodales, breves y sencillos, literarios y/o no literarios: características y reconocimiento del contexto</t>
  </si>
  <si>
    <t>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</si>
  <si>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demás lenguas del repertorio lingüístico propio.</t>
  </si>
  <si>
    <t>Estrategias básicas para identificar, organizar, retener, recuperar y utilizar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</si>
  <si>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</si>
  <si>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</si>
  <si>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</si>
  <si>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Estrategias y técnicas para responder eficazmente y con niveles crecientes de fluidez, adecuación y corrección a una necesidad comunicativa concreta a pesar de las limitaciones derivadas del nivel de competencia en la lengua extranjera en las demás lenguas del repertorio lingüístico propio.</t>
  </si>
  <si>
    <t>La lengua extranjera como medio de comunicación interpersonal e internacional, fuente de información,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</si>
  <si>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</si>
  <si>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</si>
  <si>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</si>
  <si>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</si>
  <si>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</si>
  <si>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</si>
  <si>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</si>
  <si>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</si>
  <si>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</si>
  <si>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</si>
  <si>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</si>
  <si>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</si>
  <si>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</si>
  <si>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</si>
  <si>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Comprende con ayuda constante fragmentos muy breves y sencillos, pero no logra identificar el sentido general ni detalles relevantes de forma autónoma.
→ Ante un audio de 30 segundos sobre la rutina diaria, no responde preguntas básicas (¿qué hace por la mañana?) incluso tras dos audiciones.</t>
  </si>
  <si>
    <t>En proceso</t>
  </si>
  <si>
    <t>50-69%</t>
  </si>
  <si>
    <t>Comprende el sentido general y algunos detalles de textos claros y sencillos cuando se le guía con preguntas o apoyo visual, pero aún necesita repetición o simplificación.
→ En un texto escrito sobre el tiempo libre, identifica el tema (vacaciones) y algún dato concreto (destino) tras leerlo dos veces; pide aclaraciones sobre el resto.</t>
  </si>
  <si>
    <t>Adquirido</t>
  </si>
  <si>
    <t>70-89%</t>
  </si>
  <si>
    <t>Comprende e interpreta el sentido general y los detalles más relevantes de textos orales, escritos y multimodales claros y en lengua estándar, aplicando estrategias como la inferencia de significados de forma autónoma.
→ Escucha un podcast breve sobre hábitos saludables, extrae el mensaje principal y tres recomendaciones específicas, e infiere el significado de una palabra por contexto.</t>
  </si>
  <si>
    <t>Avanzado</t>
  </si>
  <si>
    <t>90-100%</t>
  </si>
  <si>
    <t>Comprende, interpreta y valora críticamente textos de cierta complejidad (opiniones, narraciones con matices), infiriendo información implícita, evaluando la fiabilidad de fuentes y transfiriendo estrategias a situaciones nuevas.
→ Lee un artículo de opinión en lengua extranjera sobre redes sociales, identifica la tesis y argumentos, deduce la intención del autor, y contrasta la información con otra fuente para valorar su fiabilidad.</t>
  </si>
  <si>
    <t>Produce textos muy breves y fragmentados, con una organización confusa. El mensaje apenas se entiende y no se observa uso de estrategias de planificación ni autorreparación.
→ Escribe tres frases inconexas sobre un tema sin estructura clara; al hablar, emite palabras sueltas sin fluidez.</t>
  </si>
  <si>
    <t>Produce textos sencillos con cierta cohesión, aunque con errores que dificultan parcialmente la comprensión. Intenta planificar o autorreparar, pero de forma limitada.
→ Redacta un párrafo de 4-5 oraciones con algunos conectores básicos; al exponer oralmente, se detiene para corregir algún error.</t>
  </si>
  <si>
    <t>Produce textos de extensión media con organización clara, coherencia y corrección general. Utiliza estrategias de planificación y autorreparación de manera efectiva para lograr un mensaje relevante y adecuado al propósito comunicativo.
→ Redacta una carta informal de 100-120 palabras bien estructurada; realiza una breve presentación oral con introducción, desarrollo y cierre.</t>
  </si>
  <si>
    <t>Produce textos originales y creativos, con organización cuidada, coherencia, cohesión y adecuación al contexto y destinatario. Integra estrategias de manera autónoma y transfiere sus habilidades a situaciones nuevas, mostrando fluidez y precisión.
→ Redacta un relato breve con descripciones y diálogos; improvisa una conversación simulada usando recursos expresivos y correcciones naturales.</t>
  </si>
  <si>
    <t>No planifica ni participa en interacciones, ni siquiera con ayuda intensiva. No emplea estrategias de cooperación ni respeta normas de cortesía.
→ No responde a saludos ni preguntas simples; permanece en silencio o respuestas no relacionadas.</t>
  </si>
  <si>
    <t>Planifica y participa en interacciones breves y sencillas con ayuda frecuente. Utiliza algunas estrategias básicas de cooperación y cortesía, pero de forma inconsistente.
→ Saluda y se despide si se le recuerda; responde con frases muy cortas pero necesita apoyo para mantener el intercambio.</t>
  </si>
  <si>
    <t>Planifica y participa en interacciones breves y sencillas sobre temas cotidianos con autonomía. Selecciona y usa estrategias de cooperación y cortesía de forma adecuada en situaciones conocidas.
→ Inicia un intercambio para pedir información, mantiene el turno de palabra y se despide sin apoyo; usa 'por favor' y 'gracias'.</t>
  </si>
  <si>
    <t>Planifica y participa con autonomía y flexibilidad en interacciones variadas. Selecciona y adapta estrategias de cooperación y cortesía al contexto y al interlocutor, y emplea recursos analógicos y digitales para enriquecer la comunicación.
→ Participa en un role-play complejo (ej. reserva de hotel) usando gestos, apoyo visual y preguntas de clarificación; negocia significado y repara malentendidos.</t>
  </si>
  <si>
    <t>No logra mediar ni siquiera con ayuda; reproduce fragmentos sin adaptar o no participa.
→ En un role-play de pedir indicaciones, repite textualmente lo que oye sin modificar el mensaje, causando confusión.</t>
  </si>
  <si>
    <t>Mediante guía explícita, infiere el sentido general y aplica alguna estrategia básica (parafrasear o simplificar) para transmitir información, aunque con errores que no impiden la comunicación.
→ En una conversación simulada, con indicaciones del docente, explica oralmente el horario de apertura de una tienda usando palabras más sencillas, pero olvida detalles clave.</t>
  </si>
  <si>
    <t>Media de forma autónoma en situaciones cotidianas: infiere el sentido, selecciona y aplica estrategias adecuadas (explicar, simplificar, ejemplificar) para que ambas partes se entiendan, con claridad y responsabilidad.
→ En un intercambio sobre cómo usar una aplicación, explica los pasos en su lengua materna a un compañero que no entiende el inglés original, usando gestos y ejemplos.</t>
  </si>
  <si>
    <t>Media de manera eficaz y creativa, adaptando el discurso a la situación y al interlocutor; integra varias estrategias (resumir, reformular, añadir ejemplos) y evalúa el éxito de su mediación, ajustándola si es necesario.
→ En un debate sobre hábitos saludables, actúa como intérprete entre un hablante de alemán y otro de español, no solo traduciendo sino también añadiendo explicaciones culturales y preguntando si se ha entendido.</t>
  </si>
  <si>
    <t>Identifica alguna semejanza o diferencia muy evidente entre lenguas, pero no las contrasta de forma coherente. Reconoce estrategias básicas solo si se le indican y no las aplica para mejorar su comunicación. No registra sus progresos.
→ En una tarea de comparación de saludos en lenguas conocidas, solo menciona que son diferentes sin argumentar; al corregir un error gramatical, no identifica qué estrategia usar.</t>
  </si>
  <si>
    <t>Compara lenguas siguiendo un modelo, señalando semejanzas y diferencias con ayuda. Utiliza alguna estrategia aprendida (p. ej., deducción por contexto) pero de manera ocasional o poco precisa. Registra sus dificultades si se le proporciona una plantilla.
→ Completa una tabla comparativa de verbos modales en inglés y alemán con guía; en una grabación oral, intenta usar sinónimos para evitar bloqueos pero no siempre con éxito.</t>
  </si>
  <si>
    <t>Compara y contrasta lenguas de forma autónoma, explicando razonadamente semejanzas y diferencias. Selecciona y aplica estrategias lingüísticas (p. ej., inferencia, paráfrasis) para resolver necesidades comunicativas concretas. Analiza sus progresos y dificultades, ajustando su aprendizaje.
→ Redacta una reflexión comparando estructuras de negación en tres lenguas y aplica esa conciencia para evitar errores en una producción escrita; completa un diario de aprendizaje donde identifica qué estrategia le funcionó mejor para mejorar la pronunciación.</t>
  </si>
  <si>
    <t>Integra de manera creativa los repertorios lingüísticos de varias lenguas para abordar tareas comunicativas complejas. Evalúa críticamente la eficacia de sus estrategias y las transfiere a nuevos contextos (p. ej., aprender una lengua nueva). Propone y aplica mejoras a partir del análisis de sus errores y aciertos.
→ Diseña un pequeño proyecto personal para aprender nociones básicas de una lengua romance a partir de su conocimiento de otras, explicando qué estrategias usa; presenta un análisis autocorrectivo de su evolución en un debate oral y sugiere cambios concretos para próximas intervenciones.</t>
  </si>
  <si>
    <t>Rúbrica genérica</t>
  </si>
  <si>
    <t>Reconoce únicamente diferencias superficiales entre lenguas y culturas, pero no muestra actitud empática ni respetuosa; evita o rechaza la participación en situaciones interculturales.
→ En una actividad de intercambio cultural, se limita a observar sin intervenir o hace comentarios estereotipados (p. ej., 'todos los ingleses beben té').</t>
  </si>
  <si>
    <t>Identifica, con ayuda, algunas semejanzas y diferencias lingüísticas, culturales o artísticas; intenta actuar con respeto, aunque a veces necesita recordatorios o muestras inseguridad en contextos interculturales.
→ Con apoyo de un guion, nombra una coincidencia y una diferencia entre dos tradiciones; responde cortésmente en un role-play pero requiere corrección de tono o lenguaje.</t>
  </si>
  <si>
    <t>Explica semejanzas y diferencias relevantes entre lenguas y culturas; actúa de forma empática y respetuosa en situaciones interculturales, aplicando estrategias para apreciar la diversidad (p. ej., escucha activa, preguntas respetuosas).
→ Compara costumbres de cumpleaños y explica su origen; en un intercambio virtual se interesa por la cultura del otro y evita juicios; participa en una dramatización sobre un malentendido cultural y propone soluciones.</t>
  </si>
  <si>
    <t>Valora críticamente la diversidad lingüística, cultural y artística, relacionándola con derechos humanos y valores ecosociales; transfiere estrategias interculturales a nuevos contextos y media para fomentar el respeto y la empatía.
→ Analiza un documental sobre una minoría lingüística, elabora un decálogo contra estereotipos y lo comparte con la clase; en un debate, reconduce posturas excluyentes hacia la comprensión mutua.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</si>
  <si>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</si>
  <si>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</si>
  <si>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</si>
  <si>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</si>
  <si>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</si>
  <si>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</si>
  <si>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</si>
  <si>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</si>
  <si>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</si>
  <si>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</si>
  <si>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grabaciones con distintos acentos de la lengua meta, acompañadas de transcripción y apoyo visual (imágenes o mapa conceptual).
• Proporcionar glosarios visuales con términos clave y sus equivalentes en español, organizados por temas.
• Incluir versiones simplificadas de textos auténticos (noticias, diálogos) con anotaciones sobre el contexto cultural.</t>
  </si>
  <si>
    <t>Acción y expresión</t>
  </si>
  <si>
    <t>Proporcionar múltiples formas de acción y expresión</t>
  </si>
  <si>
    <t xml:space="preserve">
• Permitir demostrar la comprensión mediante respuestas orales, escritas o esquemas gráficos (líneas temporales, infografías).
• Ofrecer la opción de grabar un resumen oral en la lengua meta usando herramientas de grabación en lugar de escribir.
• Posibilitar la creación de un videotutorial corto explicando el contenido del texto con herramientas digitales.</t>
  </si>
  <si>
    <t>Implicación / motivación</t>
  </si>
  <si>
    <t>Proporcionar múltiples formas de motivación</t>
  </si>
  <si>
    <t xml:space="preserve">
• Relacionar los textos con intereses del alumnado (música, deportes, redes sociales) de la cultura de la lengua meta.
• Ofrecer opciones de elección entre varios textos sobre temas variados (actualidad, vida cotidiana, ocio).
• Incorporar juegos de roles o simulaciones donde deban utilizar la información comprendida (ej. simular una llamada telefónica).</t>
  </si>
  <si>
    <t>Proporcionar múltiples formas de representación del contenido que se va a producir.</t>
  </si>
  <si>
    <t xml:space="preserve">
• Ofrecer modelos textuales variados (anuncios, correos, entradas de blog) en formato escrito y oral para que el alumnado identifique estructuras, conectores y recursos de cortesía propios de cada género.
• Proporcionar un banco de frases útiles organizadas por función comunicativa (pedir disculpas, sugerir, describir) con colores y ejemplos visuales para facilitar la planificación.
• Desglosar la tarea en pasos con apoyos gráficos (esquemas de planificación, checklist de autorreparación) mostrando ejemplos resueltos y otros por completar.</t>
  </si>
  <si>
    <t>Ofrecer opciones variadas para que el alumnado demuestre su capacidad de producción textual.</t>
  </si>
  <si>
    <t xml:space="preserve">
• Permitir grabar un audio o vídeo breve (monólogo o diálogo simulado) en lugar de un texto escrito, siempre que incluya planificación y autorreparación visibles.
• Usar herramientas digitales de dictado o procesadores con corrector ortográfico para que el alumnado con dificultades grafomotoras pueda centrarse en la organización y coherencia.
• Ofrecer plantillas semiestructuradas con espacios para cada parte del texto (introducción, desarrollo, cierre) donde el estudiante complete borradores antes de la versión final.</t>
  </si>
  <si>
    <t>Fomentar la motivación mediante la elección y la conexión con intereses personales.</t>
  </si>
  <si>
    <t xml:space="preserve">
• Dejar que el alumnado elija entre varios propósitos comunicativos (reclamar un producto, felicitar a un amigo, contar una anécdota) y el destinatario real o ficticio (un personaje de serie, un 'pen pal' virtual).
• Incorporar un 'contrato de aprendizaje' donde el estudiante fije su propio nivel de exigencia (longitud del texto, uso obligatorio de 3 conectores, etc.) y lo evalúe al final.
• Ofrecer la opción de publicar el texto en un muro colaborativo del aula o enviarlo a un destinatario real (otro grupo del centro) para darle autenticidad y audiencia.</t>
  </si>
  <si>
    <t>Ofrecer opciones para la percepción y comprensión del contenido interactivo.</t>
  </si>
  <si>
    <t xml:space="preserve">
• Presentar modelos de diálogo con apoyo visual (emojis de tono, flechas de turno) y transcripción en la lengua meta y L1.
• Proporcionar bancos de frases clave categorizados por función comunicativa (saludar, pedir, disculparse) en formato tarjeta digital con audio integrado.
• Ofrecer glosarios interactivos que asocien cada expresión con una imagen y su pronunciación, permitiendo repetición por el alumno.</t>
  </si>
  <si>
    <t>Facilitar múltiples medios para que el alumnado demuestre su capacidad de interacción.</t>
  </si>
  <si>
    <t xml:space="preserve">
• Realizar un intercambio grabado (audio o vídeo) donde el alumno deba resolver un malentendido comunicativo usando estrategias de cooperación.
• Elaborar un chat escrito simulado (papel o digital) con emojis y abreviaturas que refleje normas de cortesía y petición de ayuda.
• Crear un cómic de 4 viñetas donde los personajes negocien un plan, con bocadillos escritos y gestos dibujados.</t>
  </si>
  <si>
    <t>Promover la implicación mediante opciones relevantes y desafiantes ajustables.</t>
  </si>
  <si>
    <t xml:space="preserve">
• Permitir al alumnado elegir el escenario comunicativo (restaurante, tienda, estación) y la herramienta (rol en vivo, videollamada simulada, foro).
• Usar materiales auténticos (menús reales, billetes de tren, formularios) para que la interacción tenga un propósito tangible.
• Ofrecer niveles de andamiaje: guion completo, frases a medias o solo palabras clave, para que cada alumno ajuste el reto.</t>
  </si>
  <si>
    <t>Proporcionar múltiples formas de representación del contenido de mediación.</t>
  </si>
  <si>
    <t xml:space="preserve">
• Modelos de mediación en formato audio con transcripción anotada que señale las estrategias de paráfrasis y simplificación utilizadas.
• Presentación visual de una mediación paso a paso con diagramas de flujo que indiquen cuándo reformular, resumir o preguntar por confirmación.
• Banco de ejemplos en diferentes lenguas (inglés, francés, alemán) que muestren la misma situación mediada con distintos niveles de complejidad léxica.</t>
  </si>
  <si>
    <t>Ofrecer múltiples medios de expresión para que el alumnado demuestre su competencia mediadora.</t>
  </si>
  <si>
    <t xml:space="preserve">
• Opción de mediar de forma oral (grabación de audio o vídeo) o escrita (chat, correo, nota) en una situación cotidiana simulada, como explicar una norma escolar a un nuevo alumno extranjero.
• Plantilla de andamiaje con frases hechas para cada fase de la mediación (escuchar, reformular, verificar) que el alumnado pueda completar y adaptar.
• Rúbrica de coevaluación centrada en la claridad y eficacia del mensaje mediado, que los estudiantes apliquen en parejas sobre producciones propias.</t>
  </si>
  <si>
    <t>Potenciar la motivación mediante la relevancia, la elección y el reto ajustable.</t>
  </si>
  <si>
    <t xml:space="preserve">
• Ciclo de 'mediación real' en el que el alumnado actúa como intérprete para un auxiliar de conversación o para compañeros de un centro extranjero en videollamadas breves.
• Juego de roles con situaciones cotidianas (mercado, hospital, estación de tren) donde los estudiantes negocian el significado y deben superar 'malentendidos' puntuales.
• Creación de un 'pasaporte de mediador' individual con insignias desbloqueables al superar retos de complejidad creciente (mediar con apoyo visual, luego sin apoyo, luego con dos lenguas).</t>
  </si>
  <si>
    <t>Proporcionar múltiples formas de representación del contenido lingüístico y metacognitivo.</t>
  </si>
  <si>
    <t xml:space="preserve">
• Ofrecer un organizador gráfico donde el alumnado compare estructuras gramaticales entre la L2 y su lengua materna, con ejemplos auditivos grabados por hablantes nativos.
• Presentar textos y audios en la L2 con anotaciones visuales (colores, iconos) que señalen estrategias de inferencia y cognados, junto con una versión en L1 para consulta.
• Proporcionar un glosario digital interactivo con términos clave sobre reflexión lingüística (ej. 'transferencia', 'interferencia') que incluya definiciones en L2 y ejemplos multimodales (imágenes, breves vídeos explicativos).</t>
  </si>
  <si>
    <t>Proporcionar múltiples formas de expresión y producción del aprendizaje.</t>
  </si>
  <si>
    <t xml:space="preserve">
• Permitir que el alumnado elabore un 'diario de repertorios' donde documente comparaciones entre lenguas (L1, L2, otras) usando formato escrito, grabación de voz o infografía digital.
• Ofrecer la opción de realizar una exposición oral breve (2-3 min) sobre una estrategia personal de aprendizaje de vocabulario, apoyada en una presentación visual o guión en papel.
• Facilitar la creación de un 'pasaporte lingüístico' personal que recopile recursos (canciones, frases, reglas) transferibles entre lenguas, evaluable mediante rúbrica holística.</t>
  </si>
  <si>
    <t>Proporcionar múltiples formas de motivación e implicación en el aprendizaje.</t>
  </si>
  <si>
    <t xml:space="preserve">
• Permitir que el alumnado seleccione un aspecto concreto de su repertorio lingüístico (ej. falsos amigos, préstamos) para investigar y compartir en un 'museo de lenguas' colaborativo.
• Plantear un reto gamificado semanal: descubrir y aplicar una estrategia nueva de comunicación (inferir, reformular, pedir aclaración) en interacciones con hablantes nativos online (seguro) o en role-play.
• Ofrecer la posibilidad de elegir el medio de comunicación para demostrar la conciencia lingüística: carta, podcast, meme explicativo o breve video tutorial.</t>
  </si>
  <si>
    <t xml:space="preserve">
• Ofrecer materiales auténticos como videoclips musicales o noticias breves de distintas variedades del español, acompañados de transcripciones y glosarios visuales.
• Utilizar un mapa interactivo digital donde se desplieguen ejemplos de costumbres, saludos y expresiones típicas de diferentes países hispanohablantes, con apoyo de imágenes y audios.
• Presentar tablas comparativas de diferencias léxicas y gramaticales entre variedades del español, con codificación por colores y versiones simplificadas para facilitar la comprensión.</t>
  </si>
  <si>
    <t>Expresión</t>
  </si>
  <si>
    <t xml:space="preserve">
• El alumnado puede elaborar un videodiario o podcast comparando un aspecto cultural (por ejemplo, la celebración de una fiesta) entre su cultura y una de habla hispana.
• Posibilidad de redactar una entrada de blog o grabar un audio reflexivo analizando estereotipos presentes en breves fragmentos de series o anuncios en español.
• Diseñar una 'guía de supervivencia cultural' para un visitante extranjero, combinando texto, imágenes y audios explicativos sobre normas de cortesía o gestos.</t>
  </si>
  <si>
    <t>Motivación</t>
  </si>
  <si>
    <t xml:space="preserve">
• Ofrecer un menú de opciones de países o temas culturales (música, gastronomía, cine) para que cada estudiante elija el que más le interese explorar.
• Incluir una tarea de reto donde el alumnado deba identificar un malentendido intercultural real y proponer una solución empática, con niveles de dificultad ajustables.
• Conectar con la experiencia personal pidiendo que compartan una anécdota propia relacionada con la diversidad cultural o lingüística y la pongan en contraste con la del ámbito hispano.</t>
  </si>
  <si>
    <t>Mapeo CE → descriptores del Perfil de Salida</t>
  </si>
  <si>
    <t>Descriptores principales</t>
  </si>
  <si>
    <t>Descriptores secundarios</t>
  </si>
  <si>
    <t>Justificación</t>
  </si>
  <si>
    <t>CCL2, CCL3, CD1</t>
  </si>
  <si>
    <t>CP1, CPSAA4, CCL5</t>
  </si>
  <si>
    <t>Comprender e interpretar textos implica CCL2 y CCL3; buscar fuentes fiables requiere CD1; usar estrategias y lengua extranjera vinculan CP1, CPSAA4 y CCL5.</t>
  </si>
  <si>
    <t>CP2, CCL1, CPSAA4</t>
  </si>
  <si>
    <t>CD2, CE1</t>
  </si>
  <si>
    <t>Producir textos se refleja en CP2 y CCL1; planificación y autorreparación activan CPSAA4; uso de recursos digitales (CD2) e iniciativa (CE1) son secundarios.</t>
  </si>
  <si>
    <t>CCL1, CP1, CPSAA3</t>
  </si>
  <si>
    <t>CD2, CC1, CE2</t>
  </si>
  <si>
    <t>Interactuar con autonomía requiere CCL1 y CP1; cooperación implica CPSAA3; empleo de recursos digitales (CD2), respeto cívico (CC1) y emprendimiento (CE2) complementan.</t>
  </si>
  <si>
    <t>CP3, CCL1, CPSAA4</t>
  </si>
  <si>
    <t>CC2, CC1</t>
  </si>
  <si>
    <t>Mediar entre lenguas se asocia directamente con CP3; explicar de forma oral usa CCL1; estrategias de mediación vinculan CPSAA4; valoración de diversidad (CC2) y convivencia (CC1) son secundarias.</t>
  </si>
  <si>
    <t>CC2, CE1, CPSAA5</t>
  </si>
  <si>
    <t>Ampliar repertorios lingüísticos implica CP1; reflexión sobre estrategias activa CPSAA4; reflexión crítica se vincula a CCL5; diversidad (CC2), iniciativa (CE1) y autorregulación (CPSAA5) son secundarias.</t>
  </si>
  <si>
    <t>CC2, CCEC1, CCL5</t>
  </si>
  <si>
    <t>CP1, CC3, CPSAA3</t>
  </si>
  <si>
    <t>Valorar la diversidad lingüística y cultural se refleja en CC2 y CCEC1; análisis crítico en CCL5; uso de lengua extranjera (CP1), pluralismo (CC3) y cooperación (CPSAA3) complementan.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</si>
  <si>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</si>
  <si>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</si>
  <si>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</si>
  <si>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</si>
  <si>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</si>
  <si>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</si>
  <si>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</si>
  <si>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</si>
  <si>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</si>
  <si>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Segunda Lengua Extranjera para 4º ESO. Identifica la concreción de las competencias específicas (CE), criterios de evaluación y saberes básicos. Presta atención a los elementos transversales y a las orientaciones metodológicas propias de tu comunidad.</t>
  </si>
  <si>
    <t>No te limites a leer; anota en una tabla las CE y los criterios que más se repiten en ejemplos de situaciones de aprendizaje de tu CCAA; eso te dará pistas sobre el enfoque esperado.</t>
  </si>
  <si>
    <t>Listar las CE y criterios</t>
  </si>
  <si>
    <t>1-2 horas</t>
  </si>
  <si>
    <t>Enumera las 6 competencias específicas para Segunda Lengua Extranjera en 4º ESO y asocia cada una de ellas con sus correspondientes criterios de evaluación (31 en total). Organiza la información en una matriz que te permita visualizar qué criterios pertenecen a cada CE.</t>
  </si>
  <si>
    <t>Imprime la lista y colócala en tu mesa; cada vez que diseñes una tarea, márcala con el criterio que evalúa. Así evitarás desajustes.</t>
  </si>
  <si>
    <t>Priorizar criterios e instrumentos</t>
  </si>
  <si>
    <t>2 horas</t>
  </si>
  <si>
    <t>Selecciona aquellos criterios que consideres nucleares para el desarrollo de la competencia comunicativa (por ejemplo, los relacionados con la producción y mediación oral). Decide qué instrumentos de evaluación (rúbricas, listas de cotejo, diarios de aprendizaje) utilizarás para cada criterio, priorizando los más complejos.</t>
  </si>
  <si>
    <t>No intentes evaluar todos los criterios en cada trimestre; elige 3-4 por trimestre y repítelos en diferentes contextos para garantizar la fiabilidad.</t>
  </si>
  <si>
    <t>Distribuir saberes por trimestre</t>
  </si>
  <si>
    <t>2-3 horas</t>
  </si>
  <si>
    <t>Reparte los 104 saberes básicos organizados en 6 bloques a lo largo de los tres trimestres. Asegura una progresión lógica: en el primer trimestre, saberes de comprensión y producción oral básica; en el segundo, mediación y plurilingüismo; en el tercero, textos escritos más complejos y reflexión sobre el aprendizaje.</t>
  </si>
  <si>
    <t>Haz una plantilla de Excel con los saberes y márcalos con colores según el bloque; verás rápidamente si algún bloque está infrarrepresentado.</t>
  </si>
  <si>
    <t>Diseñar una SDA tipo por trimestre</t>
  </si>
  <si>
    <t>3-4 horas</t>
  </si>
  <si>
    <t>Crea al menos una situación de aprendizaje (SDA) por trimestre que integre varias CE y criterios. La SDA debe partir de un reto o problema real, incluir tareas de producción y mediación, y contemplar la autoevaluación del alumno. Utiliza los saberes seleccionados para ese trimestre.</t>
  </si>
  <si>
    <t>Aprovecha temas de actualidad o intereses del alumnado; por ejemplo, en 4º ESO funciona bien una SDA sobre cómo organizar un intercambio virtual con un instituto extranjero.</t>
  </si>
  <si>
    <t>Establecer ponderaciones del departamento</t>
  </si>
  <si>
    <t>Acuerdo en el departamento didáctico sobre el peso de cada criterio en la nota final. Por ejemplo, dar más peso a los criterios de producción oral (30%) y comprensión escrita (20%), y menos a la reflexión sobre el aprendizaje (10%). Asegura que la suma total sea 100% y que la calificación refleje el grado de adquisición de las competencias.</t>
  </si>
  <si>
    <t>Revisa las ponderaciones con tu jefatura de estudios para que coincidan con el proyecto educativo del centro.</t>
  </si>
  <si>
    <t>Documentar atención a la diversidad y recuperación</t>
  </si>
  <si>
    <t>Incluye en la programación las medidas de atención a la diversidad (adaptaciones curriculares, refuerzo, enriquecimiento) y el plan de recuperación para el alumnado con evaluación negativa. Especifica cómo se recuperarán los criterios no superados mediante actividades de mejora y una prueba final si procede.</t>
  </si>
  <si>
    <t>Diseña una rúbrica de recuperación que evalúe exactamente los mismos criterios que en la evaluación ordinaria, pero con tareas alternativas.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</si>
  <si>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</si>
  <si>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</si>
  <si>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</si>
  <si>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</si>
  <si>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</si>
  <si>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el sentido global y las ideas principales, y seleccionar información pertinente de textos orales, escritos y multimodales sobre temas cotidianos, de relevancia p</t>
  </si>
  <si>
    <t>Interpretar el contenido y los rasgos discursivos de textos progresivamente más complejos propios de los ámbitos de las relaciones interpersonales, de los medios de comunicación so</t>
  </si>
  <si>
    <t>Seleccionar, organizar y aplicar las estrategias y conocimientos más adecuados en cada situación comunicativa para comprender el sentido general, la información esencial y los deta</t>
  </si>
  <si>
    <t>Expresar oralmente textos sencillos, estructurados, comprensibles, coherentes y adecuados a la situación comunicativa sobre asuntos cotidianos, de relevancia personal próximos a su</t>
  </si>
  <si>
    <t>Redactar y difundir textos breves o de extensión media con aceptable claridad, coherencia, cohesión, corrección y adecuación a la situación comunicativa propuesta, y a las herramie</t>
  </si>
  <si>
    <t>Seleccionar, organizar y aplicar conocimientos y estrategias para planificar, producir, revisar y cooperar en la elaboración de textos coherentes, con cierta cohesión y adecuados a</t>
  </si>
  <si>
    <t xml:space="preserve">Planificar y participar y colaborar, a través de diversos soportes, en situaciones interactivas sobre temas cotidianos, de relevancia personal cercanos a su experiencia, mostrando </t>
  </si>
  <si>
    <t>Seleccionar, organizar y utilizar estrategias adecuadas para iniciar, mantener y terminar la comunicación, tomar y ceder la palabra, solicitar y formular aclaraciones y explicacion</t>
  </si>
  <si>
    <t>Explicar textos, conceptos y comunicaciones breves y sencillas en situaciones en las que atender a la diversidad, mostrando respeto y empatía por las y los interlocutores y por las</t>
  </si>
  <si>
    <t xml:space="preserve">Aplicar estrategias que ayuden a crear puentes, faciliten la comunicación y sirvan para explicar y simplificar textos, conceptos y mensajes, y que sean adecuadas a las intenciones </t>
  </si>
  <si>
    <t>Utilizar estrategias y conocimientos de mejora de su capacidad de comunicar y de aprender la lengua extranjera, con apoyo de otros participantes y de soportes analógicos y digitale</t>
  </si>
  <si>
    <t xml:space="preserve">Registrar y analizar los progresos y dificultades de aprendizaje de la lengua extranjera, seleccionando las estrategias más eficaces para superar esas dificultades y consolidar su </t>
  </si>
  <si>
    <t>Actuar de forma adecuada, empática y respetuosa en situaciones interculturales, construyendo vínculos entre las diferentes lenguas y culturas, rechazando cualquier tipo de discrimi</t>
  </si>
  <si>
    <t>Valorar en relación con los derechos humanos y adecuarse a la diversidad lingüística, cultural y artística propia de países donde se habla la lengua extranjera, favoreciendo el des</t>
  </si>
  <si>
    <t>Aplicar progresivamente estrategias para defender y apreciar la diversidad lingüística, cultural y artística atendiendo a valores ecosociales y democráticos y respetando los princi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</si>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</sst>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291</v>
      </c>
      <c r="B1" s="3"/>
      <c r="C1" s="3"/>
      <c r="D1" s="3"/>
    </row>
    <row r="2" spans="1:4">
      <c r="A2" s="6" t="s">
        <v>205</v>
      </c>
      <c r="B2" s="6" t="s">
        <v>292</v>
      </c>
      <c r="C2" s="6" t="s">
        <v>293</v>
      </c>
      <c r="D2" s="6" t="s">
        <v>294</v>
      </c>
    </row>
    <row r="3" spans="1:4">
      <c r="A3" s="5" t="s">
        <v>36</v>
      </c>
      <c r="B3" s="5" t="s">
        <v>295</v>
      </c>
      <c r="C3" s="5" t="s">
        <v>296</v>
      </c>
      <c r="D3" s="5" t="s">
        <v>297</v>
      </c>
    </row>
    <row r="4" spans="1:4">
      <c r="A4" s="5" t="s">
        <v>43</v>
      </c>
      <c r="B4" s="5" t="s">
        <v>298</v>
      </c>
      <c r="C4" s="5" t="s">
        <v>299</v>
      </c>
      <c r="D4" s="5" t="s">
        <v>300</v>
      </c>
    </row>
    <row r="5" spans="1:4">
      <c r="A5" s="5" t="s">
        <v>50</v>
      </c>
      <c r="B5" s="5" t="s">
        <v>301</v>
      </c>
      <c r="C5" s="5" t="s">
        <v>302</v>
      </c>
      <c r="D5" s="5" t="s">
        <v>303</v>
      </c>
    </row>
    <row r="6" spans="1:4">
      <c r="A6" s="5" t="s">
        <v>57</v>
      </c>
      <c r="B6" s="5" t="s">
        <v>304</v>
      </c>
      <c r="C6" s="5" t="s">
        <v>305</v>
      </c>
      <c r="D6" s="5" t="s">
        <v>306</v>
      </c>
    </row>
    <row r="7" spans="1:4">
      <c r="A7" s="5" t="s">
        <v>64</v>
      </c>
      <c r="B7" s="5" t="s">
        <v>296</v>
      </c>
      <c r="C7" s="5" t="s">
        <v>307</v>
      </c>
      <c r="D7" s="5" t="s">
        <v>308</v>
      </c>
    </row>
    <row r="8" spans="1:4">
      <c r="A8" s="5" t="s">
        <v>71</v>
      </c>
      <c r="B8" s="5" t="s">
        <v>309</v>
      </c>
      <c r="C8" s="5" t="s">
        <v>310</v>
      </c>
      <c r="D8" s="5" t="s">
        <v>311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312</v>
      </c>
    </row>
    <row r="2" spans="1:1">
      <c r="A2" t="s">
        <v>313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314</v>
      </c>
      <c r="B1" s="3"/>
      <c r="C1" s="3"/>
      <c r="D1" s="3"/>
      <c r="E1" s="3"/>
    </row>
    <row r="2" spans="1:5">
      <c r="A2" s="6" t="s">
        <v>178</v>
      </c>
      <c r="B2" s="6" t="s">
        <v>315</v>
      </c>
      <c r="C2" s="6" t="s">
        <v>316</v>
      </c>
      <c r="D2" s="6" t="s">
        <v>317</v>
      </c>
      <c r="E2" s="6" t="s">
        <v>318</v>
      </c>
    </row>
    <row r="3" spans="1:5">
      <c r="A3" s="5">
        <v>1</v>
      </c>
      <c r="B3" s="5" t="s">
        <v>319</v>
      </c>
      <c r="C3" s="5" t="s">
        <v>320</v>
      </c>
      <c r="D3" s="5" t="s">
        <v>321</v>
      </c>
      <c r="E3" s="5" t="s">
        <v>322</v>
      </c>
    </row>
    <row r="4" spans="1:5">
      <c r="A4" s="5">
        <v>2</v>
      </c>
      <c r="B4" s="5" t="s">
        <v>323</v>
      </c>
      <c r="C4" s="5" t="s">
        <v>324</v>
      </c>
      <c r="D4" s="5" t="s">
        <v>325</v>
      </c>
      <c r="E4" s="5" t="s">
        <v>326</v>
      </c>
    </row>
    <row r="5" spans="1:5">
      <c r="A5" s="5">
        <v>3</v>
      </c>
      <c r="B5" s="5" t="s">
        <v>327</v>
      </c>
      <c r="C5" s="5" t="s">
        <v>328</v>
      </c>
      <c r="D5" s="5" t="s">
        <v>329</v>
      </c>
      <c r="E5" s="5" t="s">
        <v>330</v>
      </c>
    </row>
    <row r="6" spans="1:5">
      <c r="A6" s="5">
        <v>4</v>
      </c>
      <c r="B6" s="5" t="s">
        <v>331</v>
      </c>
      <c r="C6" s="5" t="s">
        <v>332</v>
      </c>
      <c r="D6" s="5" t="s">
        <v>333</v>
      </c>
      <c r="E6" s="5" t="s">
        <v>334</v>
      </c>
    </row>
    <row r="7" spans="1:5">
      <c r="A7" s="5">
        <v>5</v>
      </c>
      <c r="B7" s="5" t="s">
        <v>335</v>
      </c>
      <c r="C7" s="5" t="s">
        <v>336</v>
      </c>
      <c r="D7" s="5" t="s">
        <v>337</v>
      </c>
      <c r="E7" s="5" t="s">
        <v>338</v>
      </c>
    </row>
    <row r="8" spans="1:5">
      <c r="A8" s="5">
        <v>6</v>
      </c>
      <c r="B8" s="5" t="s">
        <v>339</v>
      </c>
      <c r="C8" s="5" t="s">
        <v>320</v>
      </c>
      <c r="D8" s="5" t="s">
        <v>340</v>
      </c>
      <c r="E8" s="5" t="s">
        <v>341</v>
      </c>
    </row>
    <row r="9" spans="1:5">
      <c r="A9" s="5">
        <v>7</v>
      </c>
      <c r="B9" s="5" t="s">
        <v>342</v>
      </c>
      <c r="C9" s="5" t="s">
        <v>324</v>
      </c>
      <c r="D9" s="5" t="s">
        <v>343</v>
      </c>
      <c r="E9" s="5" t="s">
        <v>344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345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346</v>
      </c>
      <c r="D2" s="6" t="s">
        <v>347</v>
      </c>
      <c r="E2" s="6" t="s">
        <v>348</v>
      </c>
      <c r="F2" s="6" t="s">
        <v>349</v>
      </c>
    </row>
    <row r="3" spans="1:6">
      <c r="A3" s="5">
        <v>1.1</v>
      </c>
      <c r="B3" s="5" t="s">
        <v>36</v>
      </c>
      <c r="C3" s="5" t="s">
        <v>350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351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352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353</v>
      </c>
      <c r="D6" s="7">
        <v>6.67</v>
      </c>
      <c r="E6" s="7">
        <v>6.67</v>
      </c>
      <c r="F6" s="5"/>
    </row>
    <row r="7" spans="1:6">
      <c r="A7" s="5">
        <v>2.2</v>
      </c>
      <c r="B7" s="5" t="s">
        <v>43</v>
      </c>
      <c r="C7" s="5" t="s">
        <v>354</v>
      </c>
      <c r="D7" s="7">
        <v>6.67</v>
      </c>
      <c r="E7" s="7">
        <v>6.67</v>
      </c>
      <c r="F7" s="5"/>
    </row>
    <row r="8" spans="1:6">
      <c r="A8" s="5">
        <v>2.3</v>
      </c>
      <c r="B8" s="5" t="s">
        <v>43</v>
      </c>
      <c r="C8" s="5" t="s">
        <v>355</v>
      </c>
      <c r="D8" s="7">
        <v>6.67</v>
      </c>
      <c r="E8" s="7">
        <v>6.67</v>
      </c>
      <c r="F8" s="5"/>
    </row>
    <row r="9" spans="1:6">
      <c r="A9" s="5">
        <v>3.1</v>
      </c>
      <c r="B9" s="5" t="s">
        <v>50</v>
      </c>
      <c r="C9" s="5" t="s">
        <v>356</v>
      </c>
      <c r="D9" s="7">
        <v>10.0</v>
      </c>
      <c r="E9" s="7">
        <v>10.0</v>
      </c>
      <c r="F9" s="5"/>
    </row>
    <row r="10" spans="1:6">
      <c r="A10" s="5">
        <v>3.2</v>
      </c>
      <c r="B10" s="5" t="s">
        <v>50</v>
      </c>
      <c r="C10" s="5" t="s">
        <v>357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358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359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64</v>
      </c>
      <c r="C13" s="5" t="s">
        <v>142</v>
      </c>
      <c r="D13" s="7">
        <v>6.67</v>
      </c>
      <c r="E13" s="7">
        <v>6.67</v>
      </c>
      <c r="F13" s="5"/>
    </row>
    <row r="14" spans="1:6">
      <c r="A14" s="5">
        <v>5.2</v>
      </c>
      <c r="B14" s="5" t="s">
        <v>64</v>
      </c>
      <c r="C14" s="5" t="s">
        <v>360</v>
      </c>
      <c r="D14" s="7">
        <v>6.67</v>
      </c>
      <c r="E14" s="7">
        <v>6.67</v>
      </c>
      <c r="F14" s="5"/>
    </row>
    <row r="15" spans="1:6">
      <c r="A15" s="5">
        <v>5.3</v>
      </c>
      <c r="B15" s="5" t="s">
        <v>64</v>
      </c>
      <c r="C15" s="5" t="s">
        <v>361</v>
      </c>
      <c r="D15" s="7">
        <v>6.67</v>
      </c>
      <c r="E15" s="7">
        <v>6.67</v>
      </c>
      <c r="F15" s="5"/>
    </row>
    <row r="16" spans="1:6">
      <c r="A16" s="5">
        <v>6.1</v>
      </c>
      <c r="B16" s="5" t="s">
        <v>71</v>
      </c>
      <c r="C16" s="5" t="s">
        <v>362</v>
      </c>
      <c r="D16" s="7">
        <v>6.67</v>
      </c>
      <c r="E16" s="7">
        <v>6.67</v>
      </c>
      <c r="F16" s="5"/>
    </row>
    <row r="17" spans="1:6">
      <c r="A17" s="5">
        <v>6.2</v>
      </c>
      <c r="B17" s="5" t="s">
        <v>71</v>
      </c>
      <c r="C17" s="5" t="s">
        <v>363</v>
      </c>
      <c r="D17" s="7">
        <v>6.67</v>
      </c>
      <c r="E17" s="7">
        <v>6.67</v>
      </c>
      <c r="F17" s="5"/>
    </row>
    <row r="18" spans="1:6">
      <c r="A18" s="5">
        <v>6.3</v>
      </c>
      <c r="B18" s="5" t="s">
        <v>71</v>
      </c>
      <c r="C18" s="5" t="s">
        <v>364</v>
      </c>
      <c r="D18" s="7">
        <v>6.67</v>
      </c>
      <c r="E18" s="7">
        <v>6.67</v>
      </c>
      <c r="F18" s="5"/>
    </row>
    <row r="19" spans="1:6">
      <c r="A19" s="5" t="s">
        <v>365</v>
      </c>
      <c r="B19" s="5"/>
      <c r="C19" s="5"/>
      <c r="D19" s="7"/>
      <c r="E19" s="7">
        <f>SUM(E3:E18)</f>
        <v>120.04000000000002</v>
      </c>
      <c r="F19" s="5" t="s">
        <v>366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367</v>
      </c>
      <c r="B1" s="6" t="s">
        <v>368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369</v>
      </c>
      <c r="T1" s="6" t="s">
        <v>349</v>
      </c>
    </row>
    <row r="2" spans="1:20">
      <c r="A2" s="5" t="s">
        <v>370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371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372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373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374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375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376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377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378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379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380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381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382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383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384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385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386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387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388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389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390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391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392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393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394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395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396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397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398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399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 t="s">
        <v>91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99</v>
      </c>
      <c r="E4" s="5" t="s">
        <v>100</v>
      </c>
      <c r="F4" s="5" t="s">
        <v>94</v>
      </c>
      <c r="G4" s="5" t="s">
        <v>101</v>
      </c>
      <c r="H4" s="5" t="s">
        <v>89</v>
      </c>
      <c r="I4" s="5" t="s">
        <v>102</v>
      </c>
      <c r="J4" s="5" t="s">
        <v>103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104</v>
      </c>
      <c r="E5" s="5" t="s">
        <v>105</v>
      </c>
      <c r="F5" s="5" t="s">
        <v>49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113</v>
      </c>
      <c r="I6" s="5" t="s">
        <v>114</v>
      </c>
      <c r="J6" s="5" t="s">
        <v>115</v>
      </c>
      <c r="K6" s="7">
        <v>6.25</v>
      </c>
    </row>
    <row r="7" spans="1:11">
      <c r="A7" s="5" t="s">
        <v>35</v>
      </c>
      <c r="B7" s="5">
        <v>2.3</v>
      </c>
      <c r="C7" s="5" t="s">
        <v>43</v>
      </c>
      <c r="D7" s="5" t="s">
        <v>116</v>
      </c>
      <c r="E7" s="5" t="s">
        <v>117</v>
      </c>
      <c r="F7" s="5" t="s">
        <v>49</v>
      </c>
      <c r="G7" s="5" t="s">
        <v>118</v>
      </c>
      <c r="H7" s="5" t="s">
        <v>113</v>
      </c>
      <c r="I7" s="5" t="s">
        <v>119</v>
      </c>
      <c r="J7" s="5" t="s">
        <v>120</v>
      </c>
      <c r="K7" s="7">
        <v>6.25</v>
      </c>
    </row>
    <row r="8" spans="1:11">
      <c r="A8" s="5" t="s">
        <v>35</v>
      </c>
      <c r="B8" s="5">
        <v>3.1</v>
      </c>
      <c r="C8" s="5" t="s">
        <v>50</v>
      </c>
      <c r="D8" s="5" t="s">
        <v>121</v>
      </c>
      <c r="E8" s="5" t="s">
        <v>122</v>
      </c>
      <c r="F8" s="5" t="s">
        <v>56</v>
      </c>
      <c r="G8" s="5" t="s">
        <v>123</v>
      </c>
      <c r="H8" s="5" t="s">
        <v>96</v>
      </c>
      <c r="I8" s="5" t="s">
        <v>124</v>
      </c>
      <c r="J8" s="5" t="s">
        <v>125</v>
      </c>
      <c r="K8" s="7">
        <v>6.25</v>
      </c>
    </row>
    <row r="9" spans="1:11">
      <c r="A9" s="5" t="s">
        <v>35</v>
      </c>
      <c r="B9" s="5">
        <v>3.2</v>
      </c>
      <c r="C9" s="5" t="s">
        <v>50</v>
      </c>
      <c r="D9" s="5" t="s">
        <v>126</v>
      </c>
      <c r="E9" s="5" t="s">
        <v>127</v>
      </c>
      <c r="F9" s="5" t="s">
        <v>128</v>
      </c>
      <c r="G9" s="5" t="s">
        <v>129</v>
      </c>
      <c r="H9" s="5" t="s">
        <v>96</v>
      </c>
      <c r="I9" s="5" t="s">
        <v>130</v>
      </c>
      <c r="J9" s="5" t="s">
        <v>131</v>
      </c>
      <c r="K9" s="7">
        <v>6.25</v>
      </c>
    </row>
    <row r="10" spans="1:11">
      <c r="A10" s="5" t="s">
        <v>35</v>
      </c>
      <c r="B10" s="5">
        <v>4.1</v>
      </c>
      <c r="C10" s="5" t="s">
        <v>57</v>
      </c>
      <c r="D10" s="5" t="s">
        <v>132</v>
      </c>
      <c r="E10" s="5" t="s">
        <v>133</v>
      </c>
      <c r="F10" s="5" t="s">
        <v>63</v>
      </c>
      <c r="G10" s="5" t="s">
        <v>134</v>
      </c>
      <c r="H10" s="5" t="s">
        <v>96</v>
      </c>
      <c r="I10" s="5" t="s">
        <v>135</v>
      </c>
      <c r="J10" s="5" t="s">
        <v>136</v>
      </c>
      <c r="K10" s="7">
        <v>6.25</v>
      </c>
    </row>
    <row r="11" spans="1:11">
      <c r="A11" s="5" t="s">
        <v>35</v>
      </c>
      <c r="B11" s="5">
        <v>4.2</v>
      </c>
      <c r="C11" s="5" t="s">
        <v>57</v>
      </c>
      <c r="D11" s="5" t="s">
        <v>137</v>
      </c>
      <c r="E11" s="5" t="s">
        <v>138</v>
      </c>
      <c r="F11" s="5" t="s">
        <v>94</v>
      </c>
      <c r="G11" s="5" t="s">
        <v>139</v>
      </c>
      <c r="H11" s="5" t="s">
        <v>96</v>
      </c>
      <c r="I11" s="5" t="s">
        <v>140</v>
      </c>
      <c r="J11" s="5" t="s">
        <v>141</v>
      </c>
      <c r="K11" s="7">
        <v>6.25</v>
      </c>
    </row>
    <row r="12" spans="1:11">
      <c r="A12" s="5" t="s">
        <v>35</v>
      </c>
      <c r="B12" s="5">
        <v>5.1</v>
      </c>
      <c r="C12" s="5" t="s">
        <v>64</v>
      </c>
      <c r="D12" s="5" t="s">
        <v>142</v>
      </c>
      <c r="E12" s="5" t="s">
        <v>143</v>
      </c>
      <c r="F12" s="5" t="s">
        <v>77</v>
      </c>
      <c r="G12" s="5" t="s">
        <v>144</v>
      </c>
      <c r="H12" s="5" t="s">
        <v>113</v>
      </c>
      <c r="I12" s="5" t="s">
        <v>145</v>
      </c>
      <c r="J12" s="5" t="s">
        <v>146</v>
      </c>
      <c r="K12" s="7">
        <v>6.25</v>
      </c>
    </row>
    <row r="13" spans="1:11">
      <c r="A13" s="5" t="s">
        <v>35</v>
      </c>
      <c r="B13" s="5">
        <v>5.2</v>
      </c>
      <c r="C13" s="5" t="s">
        <v>64</v>
      </c>
      <c r="D13" s="5" t="s">
        <v>147</v>
      </c>
      <c r="E13" s="5" t="s">
        <v>148</v>
      </c>
      <c r="F13" s="5" t="s">
        <v>94</v>
      </c>
      <c r="G13" s="5" t="s">
        <v>149</v>
      </c>
      <c r="H13" s="5" t="s">
        <v>150</v>
      </c>
      <c r="I13" s="5" t="s">
        <v>151</v>
      </c>
      <c r="J13" s="5" t="s">
        <v>152</v>
      </c>
      <c r="K13" s="7">
        <v>6.25</v>
      </c>
    </row>
    <row r="14" spans="1:11">
      <c r="A14" s="5" t="s">
        <v>35</v>
      </c>
      <c r="B14" s="5">
        <v>5.3</v>
      </c>
      <c r="C14" s="5" t="s">
        <v>64</v>
      </c>
      <c r="D14" s="5" t="s">
        <v>153</v>
      </c>
      <c r="E14" s="5" t="s">
        <v>154</v>
      </c>
      <c r="F14" s="5" t="s">
        <v>155</v>
      </c>
      <c r="G14" s="5" t="s">
        <v>156</v>
      </c>
      <c r="H14" s="5" t="s">
        <v>150</v>
      </c>
      <c r="I14" s="5" t="s">
        <v>157</v>
      </c>
      <c r="J14" s="5" t="s">
        <v>158</v>
      </c>
      <c r="K14" s="7">
        <v>6.25</v>
      </c>
    </row>
    <row r="15" spans="1:11">
      <c r="A15" s="5" t="s">
        <v>35</v>
      </c>
      <c r="B15" s="5">
        <v>6.1</v>
      </c>
      <c r="C15" s="5" t="s">
        <v>71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96</v>
      </c>
      <c r="I15" s="5" t="s">
        <v>163</v>
      </c>
      <c r="J15" s="5" t="s">
        <v>164</v>
      </c>
      <c r="K15" s="7">
        <v>6.25</v>
      </c>
    </row>
    <row r="16" spans="1:11">
      <c r="A16" s="5" t="s">
        <v>35</v>
      </c>
      <c r="B16" s="5">
        <v>6.2</v>
      </c>
      <c r="C16" s="5" t="s">
        <v>71</v>
      </c>
      <c r="D16" s="5" t="s">
        <v>165</v>
      </c>
      <c r="E16" s="5" t="s">
        <v>166</v>
      </c>
      <c r="F16" s="5" t="s">
        <v>167</v>
      </c>
      <c r="G16" s="5" t="s">
        <v>168</v>
      </c>
      <c r="H16" s="5" t="s">
        <v>107</v>
      </c>
      <c r="I16" s="5" t="s">
        <v>169</v>
      </c>
      <c r="J16" s="5" t="s">
        <v>170</v>
      </c>
      <c r="K16" s="7">
        <v>6.25</v>
      </c>
    </row>
    <row r="17" spans="1:11">
      <c r="A17" s="5" t="s">
        <v>35</v>
      </c>
      <c r="B17" s="5">
        <v>6.3</v>
      </c>
      <c r="C17" s="5" t="s">
        <v>71</v>
      </c>
      <c r="D17" s="5" t="s">
        <v>171</v>
      </c>
      <c r="E17" s="5" t="s">
        <v>172</v>
      </c>
      <c r="F17" s="5" t="s">
        <v>173</v>
      </c>
      <c r="G17" s="5" t="s">
        <v>174</v>
      </c>
      <c r="H17" s="5" t="s">
        <v>107</v>
      </c>
      <c r="I17" s="5" t="s">
        <v>175</v>
      </c>
      <c r="J17" s="5" t="s">
        <v>176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177</v>
      </c>
      <c r="C1" s="6" t="s">
        <v>178</v>
      </c>
      <c r="D1" s="6" t="s">
        <v>179</v>
      </c>
      <c r="E1" s="6" t="s">
        <v>30</v>
      </c>
      <c r="F1" s="6" t="s">
        <v>180</v>
      </c>
      <c r="G1" s="6" t="s">
        <v>181</v>
      </c>
      <c r="H1" s="6" t="s">
        <v>182</v>
      </c>
      <c r="I1" s="6" t="s">
        <v>183</v>
      </c>
    </row>
    <row r="2" spans="1:9">
      <c r="A2" s="5" t="s">
        <v>35</v>
      </c>
      <c r="B2" s="5" t="s">
        <v>184</v>
      </c>
      <c r="C2" s="5">
        <v>1</v>
      </c>
      <c r="D2" s="5" t="s">
        <v>185</v>
      </c>
      <c r="E2" s="5"/>
      <c r="F2" s="5"/>
      <c r="G2" s="5"/>
      <c r="H2" s="5"/>
      <c r="I2" s="5"/>
    </row>
    <row r="3" spans="1:9">
      <c r="A3" s="5" t="s">
        <v>35</v>
      </c>
      <c r="B3" s="5" t="s">
        <v>184</v>
      </c>
      <c r="C3" s="5">
        <v>2</v>
      </c>
      <c r="D3" s="5" t="s">
        <v>186</v>
      </c>
      <c r="E3" s="5"/>
      <c r="F3" s="5"/>
      <c r="G3" s="5"/>
      <c r="H3" s="5"/>
      <c r="I3" s="5"/>
    </row>
    <row r="4" spans="1:9">
      <c r="A4" s="5" t="s">
        <v>35</v>
      </c>
      <c r="B4" s="5" t="s">
        <v>184</v>
      </c>
      <c r="C4" s="5">
        <v>3</v>
      </c>
      <c r="D4" s="5" t="s">
        <v>187</v>
      </c>
      <c r="E4" s="5"/>
      <c r="F4" s="5"/>
      <c r="G4" s="5"/>
      <c r="H4" s="5"/>
      <c r="I4" s="5"/>
    </row>
    <row r="5" spans="1:9">
      <c r="A5" s="5" t="s">
        <v>35</v>
      </c>
      <c r="B5" s="5" t="s">
        <v>184</v>
      </c>
      <c r="C5" s="5">
        <v>4</v>
      </c>
      <c r="D5" s="5" t="s">
        <v>188</v>
      </c>
      <c r="E5" s="5"/>
      <c r="F5" s="5"/>
      <c r="G5" s="5"/>
      <c r="H5" s="5"/>
      <c r="I5" s="5"/>
    </row>
    <row r="6" spans="1:9">
      <c r="A6" s="5" t="s">
        <v>35</v>
      </c>
      <c r="B6" s="5" t="s">
        <v>184</v>
      </c>
      <c r="C6" s="5">
        <v>5</v>
      </c>
      <c r="D6" s="5" t="s">
        <v>189</v>
      </c>
      <c r="E6" s="5"/>
      <c r="F6" s="5"/>
      <c r="G6" s="5"/>
      <c r="H6" s="5"/>
      <c r="I6" s="5"/>
    </row>
    <row r="7" spans="1:9">
      <c r="A7" s="5" t="s">
        <v>35</v>
      </c>
      <c r="B7" s="5" t="s">
        <v>184</v>
      </c>
      <c r="C7" s="5">
        <v>6</v>
      </c>
      <c r="D7" s="5" t="s">
        <v>190</v>
      </c>
      <c r="E7" s="5"/>
      <c r="F7" s="5"/>
      <c r="G7" s="5"/>
      <c r="H7" s="5"/>
      <c r="I7" s="5"/>
    </row>
    <row r="8" spans="1:9">
      <c r="A8" s="5" t="s">
        <v>35</v>
      </c>
      <c r="B8" s="5" t="s">
        <v>184</v>
      </c>
      <c r="C8" s="5">
        <v>7</v>
      </c>
      <c r="D8" s="5" t="s">
        <v>191</v>
      </c>
      <c r="E8" s="5"/>
      <c r="F8" s="5"/>
      <c r="G8" s="5"/>
      <c r="H8" s="5"/>
      <c r="I8" s="5"/>
    </row>
    <row r="9" spans="1:9">
      <c r="A9" s="5" t="s">
        <v>35</v>
      </c>
      <c r="B9" s="5" t="s">
        <v>184</v>
      </c>
      <c r="C9" s="5">
        <v>1</v>
      </c>
      <c r="D9" s="5" t="s">
        <v>192</v>
      </c>
      <c r="E9" s="5"/>
      <c r="F9" s="5"/>
      <c r="G9" s="5"/>
      <c r="H9" s="5"/>
      <c r="I9" s="5"/>
    </row>
    <row r="10" spans="1:9">
      <c r="A10" s="5" t="s">
        <v>35</v>
      </c>
      <c r="B10" s="5" t="s">
        <v>184</v>
      </c>
      <c r="C10" s="5">
        <v>1</v>
      </c>
      <c r="D10" s="5" t="s">
        <v>193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184</v>
      </c>
      <c r="C11" s="5">
        <v>2</v>
      </c>
      <c r="D11" s="5" t="s">
        <v>194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184</v>
      </c>
      <c r="C12" s="5">
        <v>3</v>
      </c>
      <c r="D12" s="5" t="s">
        <v>195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184</v>
      </c>
      <c r="C13" s="5">
        <v>4</v>
      </c>
      <c r="D13" s="5" t="s">
        <v>196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184</v>
      </c>
      <c r="C14" s="5">
        <v>5</v>
      </c>
      <c r="D14" s="5" t="s">
        <v>197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184</v>
      </c>
      <c r="C15" s="5">
        <v>6</v>
      </c>
      <c r="D15" s="5" t="s">
        <v>198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184</v>
      </c>
      <c r="C16" s="5">
        <v>7</v>
      </c>
      <c r="D16" s="5" t="s">
        <v>199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184</v>
      </c>
      <c r="C17" s="5">
        <v>8</v>
      </c>
      <c r="D17" s="5" t="s">
        <v>200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184</v>
      </c>
      <c r="C18" s="5">
        <v>9</v>
      </c>
      <c r="D18" s="5" t="s">
        <v>201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184</v>
      </c>
      <c r="C19" s="5">
        <v>10</v>
      </c>
      <c r="D19" s="5" t="s">
        <v>202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184</v>
      </c>
      <c r="C20" s="5">
        <v>11</v>
      </c>
      <c r="D20" s="5" t="s">
        <v>203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204</v>
      </c>
      <c r="B1" s="3"/>
      <c r="C1" s="3"/>
      <c r="D1" s="3"/>
      <c r="E1" s="3"/>
      <c r="F1" s="3"/>
      <c r="G1" s="3"/>
    </row>
    <row r="2" spans="1:7">
      <c r="A2" s="6" t="s">
        <v>205</v>
      </c>
      <c r="B2" s="6" t="s">
        <v>206</v>
      </c>
      <c r="C2" s="6" t="s">
        <v>207</v>
      </c>
      <c r="D2" s="6" t="s">
        <v>208</v>
      </c>
      <c r="E2" s="6" t="s">
        <v>209</v>
      </c>
      <c r="F2" s="6" t="s">
        <v>210</v>
      </c>
      <c r="G2" s="6" t="s">
        <v>211</v>
      </c>
    </row>
    <row r="3" spans="1:7">
      <c r="A3" s="5" t="s">
        <v>36</v>
      </c>
      <c r="B3" s="5">
        <v>20</v>
      </c>
      <c r="C3" s="5" t="s">
        <v>107</v>
      </c>
      <c r="D3" s="5">
        <v>1</v>
      </c>
      <c r="E3" s="5" t="s">
        <v>212</v>
      </c>
      <c r="F3" s="5" t="s">
        <v>213</v>
      </c>
      <c r="G3" s="5" t="s">
        <v>214</v>
      </c>
    </row>
    <row r="4" spans="1:7">
      <c r="A4" s="5"/>
      <c r="B4" s="5"/>
      <c r="C4" s="5"/>
      <c r="D4" s="5">
        <v>2</v>
      </c>
      <c r="E4" s="5" t="s">
        <v>215</v>
      </c>
      <c r="F4" s="5" t="s">
        <v>216</v>
      </c>
      <c r="G4" s="5" t="s">
        <v>217</v>
      </c>
    </row>
    <row r="5" spans="1:7">
      <c r="A5" s="5"/>
      <c r="B5" s="5"/>
      <c r="C5" s="5"/>
      <c r="D5" s="5">
        <v>3</v>
      </c>
      <c r="E5" s="5" t="s">
        <v>218</v>
      </c>
      <c r="F5" s="5" t="s">
        <v>219</v>
      </c>
      <c r="G5" s="5" t="s">
        <v>220</v>
      </c>
    </row>
    <row r="6" spans="1:7">
      <c r="A6" s="5"/>
      <c r="B6" s="5"/>
      <c r="C6" s="5"/>
      <c r="D6" s="5">
        <v>4</v>
      </c>
      <c r="E6" s="5" t="s">
        <v>221</v>
      </c>
      <c r="F6" s="5" t="s">
        <v>222</v>
      </c>
      <c r="G6" s="5" t="s">
        <v>223</v>
      </c>
    </row>
    <row r="7" spans="1:7">
      <c r="A7" s="5" t="s">
        <v>43</v>
      </c>
      <c r="B7" s="5">
        <v>20</v>
      </c>
      <c r="C7" s="5" t="s">
        <v>113</v>
      </c>
      <c r="D7" s="5">
        <v>1</v>
      </c>
      <c r="E7" s="5" t="s">
        <v>212</v>
      </c>
      <c r="F7" s="5" t="s">
        <v>213</v>
      </c>
      <c r="G7" s="5" t="s">
        <v>224</v>
      </c>
    </row>
    <row r="8" spans="1:7">
      <c r="A8" s="5"/>
      <c r="B8" s="5"/>
      <c r="C8" s="5"/>
      <c r="D8" s="5">
        <v>2</v>
      </c>
      <c r="E8" s="5" t="s">
        <v>215</v>
      </c>
      <c r="F8" s="5" t="s">
        <v>216</v>
      </c>
      <c r="G8" s="5" t="s">
        <v>225</v>
      </c>
    </row>
    <row r="9" spans="1:7">
      <c r="A9" s="5"/>
      <c r="B9" s="5"/>
      <c r="C9" s="5"/>
      <c r="D9" s="5">
        <v>3</v>
      </c>
      <c r="E9" s="5" t="s">
        <v>218</v>
      </c>
      <c r="F9" s="5" t="s">
        <v>219</v>
      </c>
      <c r="G9" s="5" t="s">
        <v>226</v>
      </c>
    </row>
    <row r="10" spans="1:7">
      <c r="A10" s="5"/>
      <c r="B10" s="5"/>
      <c r="C10" s="5"/>
      <c r="D10" s="5">
        <v>4</v>
      </c>
      <c r="E10" s="5" t="s">
        <v>221</v>
      </c>
      <c r="F10" s="5" t="s">
        <v>222</v>
      </c>
      <c r="G10" s="5" t="s">
        <v>227</v>
      </c>
    </row>
    <row r="11" spans="1:7">
      <c r="A11" s="5" t="s">
        <v>50</v>
      </c>
      <c r="B11" s="5">
        <v>20</v>
      </c>
      <c r="C11" s="5" t="s">
        <v>96</v>
      </c>
      <c r="D11" s="5">
        <v>1</v>
      </c>
      <c r="E11" s="5" t="s">
        <v>212</v>
      </c>
      <c r="F11" s="5" t="s">
        <v>213</v>
      </c>
      <c r="G11" s="5" t="s">
        <v>228</v>
      </c>
    </row>
    <row r="12" spans="1:7">
      <c r="A12" s="5"/>
      <c r="B12" s="5"/>
      <c r="C12" s="5"/>
      <c r="D12" s="5">
        <v>2</v>
      </c>
      <c r="E12" s="5" t="s">
        <v>215</v>
      </c>
      <c r="F12" s="5" t="s">
        <v>216</v>
      </c>
      <c r="G12" s="5" t="s">
        <v>229</v>
      </c>
    </row>
    <row r="13" spans="1:7">
      <c r="A13" s="5"/>
      <c r="B13" s="5"/>
      <c r="C13" s="5"/>
      <c r="D13" s="5">
        <v>3</v>
      </c>
      <c r="E13" s="5" t="s">
        <v>218</v>
      </c>
      <c r="F13" s="5" t="s">
        <v>219</v>
      </c>
      <c r="G13" s="5" t="s">
        <v>230</v>
      </c>
    </row>
    <row r="14" spans="1:7">
      <c r="A14" s="5"/>
      <c r="B14" s="5"/>
      <c r="C14" s="5"/>
      <c r="D14" s="5">
        <v>4</v>
      </c>
      <c r="E14" s="5" t="s">
        <v>221</v>
      </c>
      <c r="F14" s="5" t="s">
        <v>222</v>
      </c>
      <c r="G14" s="5" t="s">
        <v>231</v>
      </c>
    </row>
    <row r="15" spans="1:7">
      <c r="A15" s="5" t="s">
        <v>57</v>
      </c>
      <c r="B15" s="5">
        <v>20</v>
      </c>
      <c r="C15" s="5" t="s">
        <v>107</v>
      </c>
      <c r="D15" s="5">
        <v>1</v>
      </c>
      <c r="E15" s="5" t="s">
        <v>212</v>
      </c>
      <c r="F15" s="5" t="s">
        <v>213</v>
      </c>
      <c r="G15" s="5" t="s">
        <v>232</v>
      </c>
    </row>
    <row r="16" spans="1:7">
      <c r="A16" s="5"/>
      <c r="B16" s="5"/>
      <c r="C16" s="5"/>
      <c r="D16" s="5">
        <v>2</v>
      </c>
      <c r="E16" s="5" t="s">
        <v>215</v>
      </c>
      <c r="F16" s="5" t="s">
        <v>216</v>
      </c>
      <c r="G16" s="5" t="s">
        <v>233</v>
      </c>
    </row>
    <row r="17" spans="1:7">
      <c r="A17" s="5"/>
      <c r="B17" s="5"/>
      <c r="C17" s="5"/>
      <c r="D17" s="5">
        <v>3</v>
      </c>
      <c r="E17" s="5" t="s">
        <v>218</v>
      </c>
      <c r="F17" s="5" t="s">
        <v>219</v>
      </c>
      <c r="G17" s="5" t="s">
        <v>234</v>
      </c>
    </row>
    <row r="18" spans="1:7">
      <c r="A18" s="5"/>
      <c r="B18" s="5"/>
      <c r="C18" s="5"/>
      <c r="D18" s="5">
        <v>4</v>
      </c>
      <c r="E18" s="5" t="s">
        <v>221</v>
      </c>
      <c r="F18" s="5" t="s">
        <v>222</v>
      </c>
      <c r="G18" s="5" t="s">
        <v>235</v>
      </c>
    </row>
    <row r="19" spans="1:7">
      <c r="A19" s="5" t="s">
        <v>64</v>
      </c>
      <c r="B19" s="5">
        <v>20</v>
      </c>
      <c r="C19" s="5" t="s">
        <v>150</v>
      </c>
      <c r="D19" s="5">
        <v>1</v>
      </c>
      <c r="E19" s="5" t="s">
        <v>212</v>
      </c>
      <c r="F19" s="5" t="s">
        <v>213</v>
      </c>
      <c r="G19" s="5" t="s">
        <v>236</v>
      </c>
    </row>
    <row r="20" spans="1:7">
      <c r="A20" s="5"/>
      <c r="B20" s="5"/>
      <c r="C20" s="5"/>
      <c r="D20" s="5">
        <v>2</v>
      </c>
      <c r="E20" s="5" t="s">
        <v>215</v>
      </c>
      <c r="F20" s="5" t="s">
        <v>216</v>
      </c>
      <c r="G20" s="5" t="s">
        <v>237</v>
      </c>
    </row>
    <row r="21" spans="1:7">
      <c r="A21" s="5"/>
      <c r="B21" s="5"/>
      <c r="C21" s="5"/>
      <c r="D21" s="5">
        <v>3</v>
      </c>
      <c r="E21" s="5" t="s">
        <v>218</v>
      </c>
      <c r="F21" s="5" t="s">
        <v>219</v>
      </c>
      <c r="G21" s="5" t="s">
        <v>238</v>
      </c>
    </row>
    <row r="22" spans="1:7">
      <c r="A22" s="5"/>
      <c r="B22" s="5"/>
      <c r="C22" s="5"/>
      <c r="D22" s="5">
        <v>4</v>
      </c>
      <c r="E22" s="5" t="s">
        <v>221</v>
      </c>
      <c r="F22" s="5" t="s">
        <v>222</v>
      </c>
      <c r="G22" s="5" t="s">
        <v>239</v>
      </c>
    </row>
    <row r="23" spans="1:7">
      <c r="A23" s="5" t="s">
        <v>71</v>
      </c>
      <c r="B23" s="5">
        <v>20</v>
      </c>
      <c r="C23" s="5" t="s">
        <v>240</v>
      </c>
      <c r="D23" s="5">
        <v>1</v>
      </c>
      <c r="E23" s="5" t="s">
        <v>212</v>
      </c>
      <c r="F23" s="5" t="s">
        <v>213</v>
      </c>
      <c r="G23" s="5" t="s">
        <v>241</v>
      </c>
    </row>
    <row r="24" spans="1:7">
      <c r="A24" s="5"/>
      <c r="B24" s="5"/>
      <c r="C24" s="5"/>
      <c r="D24" s="5">
        <v>2</v>
      </c>
      <c r="E24" s="5" t="s">
        <v>215</v>
      </c>
      <c r="F24" s="5" t="s">
        <v>216</v>
      </c>
      <c r="G24" s="5" t="s">
        <v>242</v>
      </c>
    </row>
    <row r="25" spans="1:7">
      <c r="A25" s="5"/>
      <c r="B25" s="5"/>
      <c r="C25" s="5"/>
      <c r="D25" s="5">
        <v>3</v>
      </c>
      <c r="E25" s="5" t="s">
        <v>218</v>
      </c>
      <c r="F25" s="5" t="s">
        <v>219</v>
      </c>
      <c r="G25" s="5" t="s">
        <v>243</v>
      </c>
    </row>
    <row r="26" spans="1:7">
      <c r="A26" s="5"/>
      <c r="B26" s="5"/>
      <c r="C26" s="5"/>
      <c r="D26" s="5">
        <v>4</v>
      </c>
      <c r="E26" s="5" t="s">
        <v>221</v>
      </c>
      <c r="F26" s="5" t="s">
        <v>222</v>
      </c>
      <c r="G26" s="5" t="s">
        <v>244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245</v>
      </c>
    </row>
    <row r="2" spans="1:1">
      <c r="A2" t="s">
        <v>246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247</v>
      </c>
    </row>
    <row r="2" spans="1:1">
      <c r="A2" t="s">
        <v>248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249</v>
      </c>
      <c r="B1" s="3"/>
      <c r="C1" s="3"/>
      <c r="D1" s="3"/>
    </row>
    <row r="2" spans="1:4">
      <c r="A2" s="6" t="s">
        <v>205</v>
      </c>
      <c r="B2" s="6" t="s">
        <v>250</v>
      </c>
      <c r="C2" s="6" t="s">
        <v>251</v>
      </c>
      <c r="D2" s="6" t="s">
        <v>252</v>
      </c>
    </row>
    <row r="3" spans="1:4">
      <c r="A3" s="5" t="s">
        <v>36</v>
      </c>
      <c r="B3" s="5" t="s">
        <v>253</v>
      </c>
      <c r="C3" s="5" t="s">
        <v>254</v>
      </c>
      <c r="D3" s="5" t="s">
        <v>255</v>
      </c>
    </row>
    <row r="4" spans="1:4">
      <c r="A4" s="5" t="s">
        <v>36</v>
      </c>
      <c r="B4" s="5" t="s">
        <v>256</v>
      </c>
      <c r="C4" s="5" t="s">
        <v>257</v>
      </c>
      <c r="D4" s="5" t="s">
        <v>258</v>
      </c>
    </row>
    <row r="5" spans="1:4">
      <c r="A5" s="5" t="s">
        <v>36</v>
      </c>
      <c r="B5" s="5" t="s">
        <v>259</v>
      </c>
      <c r="C5" s="5" t="s">
        <v>260</v>
      </c>
      <c r="D5" s="5" t="s">
        <v>261</v>
      </c>
    </row>
    <row r="6" spans="1:4">
      <c r="A6" s="5" t="s">
        <v>43</v>
      </c>
      <c r="B6" s="5" t="s">
        <v>253</v>
      </c>
      <c r="C6" s="5" t="s">
        <v>262</v>
      </c>
      <c r="D6" s="5" t="s">
        <v>263</v>
      </c>
    </row>
    <row r="7" spans="1:4">
      <c r="A7" s="5" t="s">
        <v>43</v>
      </c>
      <c r="B7" s="5" t="s">
        <v>256</v>
      </c>
      <c r="C7" s="5" t="s">
        <v>264</v>
      </c>
      <c r="D7" s="5" t="s">
        <v>265</v>
      </c>
    </row>
    <row r="8" spans="1:4">
      <c r="A8" s="5" t="s">
        <v>43</v>
      </c>
      <c r="B8" s="5" t="s">
        <v>259</v>
      </c>
      <c r="C8" s="5" t="s">
        <v>266</v>
      </c>
      <c r="D8" s="5" t="s">
        <v>267</v>
      </c>
    </row>
    <row r="9" spans="1:4">
      <c r="A9" s="5" t="s">
        <v>50</v>
      </c>
      <c r="B9" s="5" t="s">
        <v>253</v>
      </c>
      <c r="C9" s="5" t="s">
        <v>268</v>
      </c>
      <c r="D9" s="5" t="s">
        <v>269</v>
      </c>
    </row>
    <row r="10" spans="1:4">
      <c r="A10" s="5" t="s">
        <v>50</v>
      </c>
      <c r="B10" s="5" t="s">
        <v>256</v>
      </c>
      <c r="C10" s="5" t="s">
        <v>270</v>
      </c>
      <c r="D10" s="5" t="s">
        <v>271</v>
      </c>
    </row>
    <row r="11" spans="1:4">
      <c r="A11" s="5" t="s">
        <v>50</v>
      </c>
      <c r="B11" s="5" t="s">
        <v>259</v>
      </c>
      <c r="C11" s="5" t="s">
        <v>272</v>
      </c>
      <c r="D11" s="5" t="s">
        <v>273</v>
      </c>
    </row>
    <row r="12" spans="1:4">
      <c r="A12" s="5" t="s">
        <v>57</v>
      </c>
      <c r="B12" s="5" t="s">
        <v>253</v>
      </c>
      <c r="C12" s="5" t="s">
        <v>274</v>
      </c>
      <c r="D12" s="5" t="s">
        <v>275</v>
      </c>
    </row>
    <row r="13" spans="1:4">
      <c r="A13" s="5" t="s">
        <v>57</v>
      </c>
      <c r="B13" s="5" t="s">
        <v>256</v>
      </c>
      <c r="C13" s="5" t="s">
        <v>276</v>
      </c>
      <c r="D13" s="5" t="s">
        <v>277</v>
      </c>
    </row>
    <row r="14" spans="1:4">
      <c r="A14" s="5" t="s">
        <v>57</v>
      </c>
      <c r="B14" s="5" t="s">
        <v>259</v>
      </c>
      <c r="C14" s="5" t="s">
        <v>278</v>
      </c>
      <c r="D14" s="5" t="s">
        <v>279</v>
      </c>
    </row>
    <row r="15" spans="1:4">
      <c r="A15" s="5" t="s">
        <v>64</v>
      </c>
      <c r="B15" s="5" t="s">
        <v>253</v>
      </c>
      <c r="C15" s="5" t="s">
        <v>280</v>
      </c>
      <c r="D15" s="5" t="s">
        <v>281</v>
      </c>
    </row>
    <row r="16" spans="1:4">
      <c r="A16" s="5" t="s">
        <v>64</v>
      </c>
      <c r="B16" s="5" t="s">
        <v>256</v>
      </c>
      <c r="C16" s="5" t="s">
        <v>282</v>
      </c>
      <c r="D16" s="5" t="s">
        <v>283</v>
      </c>
    </row>
    <row r="17" spans="1:4">
      <c r="A17" s="5" t="s">
        <v>64</v>
      </c>
      <c r="B17" s="5" t="s">
        <v>259</v>
      </c>
      <c r="C17" s="5" t="s">
        <v>284</v>
      </c>
      <c r="D17" s="5" t="s">
        <v>285</v>
      </c>
    </row>
    <row r="18" spans="1:4">
      <c r="A18" s="5" t="s">
        <v>71</v>
      </c>
      <c r="B18" s="5" t="s">
        <v>253</v>
      </c>
      <c r="C18" s="5" t="s">
        <v>253</v>
      </c>
      <c r="D18" s="5" t="s">
        <v>286</v>
      </c>
    </row>
    <row r="19" spans="1:4">
      <c r="A19" s="5" t="s">
        <v>71</v>
      </c>
      <c r="B19" s="5" t="s">
        <v>256</v>
      </c>
      <c r="C19" s="5" t="s">
        <v>287</v>
      </c>
      <c r="D19" s="5" t="s">
        <v>288</v>
      </c>
    </row>
    <row r="20" spans="1:4">
      <c r="A20" s="5" t="s">
        <v>71</v>
      </c>
      <c r="B20" s="5" t="s">
        <v>259</v>
      </c>
      <c r="C20" s="5" t="s">
        <v>289</v>
      </c>
      <c r="D20" s="5" t="s">
        <v>290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2026-07-11T02:23:36+02:00</dcterms:created>
  <dcterms:modified xsi:type="dcterms:W3CDTF">2026-07-11T02:23:36+02:00</dcterms:modified>
  <dc:title>Currículo LOMLOE Segunda lengua extranjera 4.º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