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<sst xmlns="http://schemas.openxmlformats.org/spreadsheetml/2006/main" uniqueCount="485">
  <si>
    <t>Corrigiendo.es</t>
  </si>
  <si>
    <t>Materia</t>
  </si>
  <si>
    <t>Tecnicas de expresion grafico plastica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</si>
  <si>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</si>
  <si>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</si>
  <si>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</si>
  <si>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</si>
  <si>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</si>
  <si>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</si>
  <si>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</si>
  <si>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</si>
  <si>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</si>
  <si>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</si>
  <si>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</si>
  <si>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</si>
  <si>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</si>
  <si>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</si>
  <si>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</si>
  <si>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</si>
  <si>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</si>
  <si>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</si>
  <si>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</si>
  <si>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</si>
  <si>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</si>
  <si>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para TEGP en 2º Bachillerato; se aplica íntegramente el currículo estatal del RD 217/2022.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</si>
  <si>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</si>
  <si>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</si>
  <si>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Tecnicas de expresion grafico plastica</t>
  </si>
  <si>
    <t>Resumen ejecutivo</t>
  </si>
  <si>
    <t>Mantiene del BOE</t>
  </si>
  <si>
    <t>La totalidad de los criterios de evaluación y saberes básicos del RD 217/2022 se mantienen sin cambios.</t>
  </si>
  <si>
    <t>Decreto de referencia</t>
  </si>
  <si>
    <t>Real Decreto 217/2022, de 29 de marzo, por el que se establece la ordenación y las enseñanzas mínimas del Bachillerato.</t>
  </si>
  <si>
    <t>Implicación para la programación</t>
  </si>
  <si>
    <t>La programación se redactará con los criterios de evaluación del BOE (CE.1 a CE.5 y sus indicadores), sin adaptaciones autonómicas.</t>
  </si>
  <si>
    <t>Variante</t>
  </si>
  <si>
    <t>Código</t>
  </si>
  <si>
    <t>Descripción oficial</t>
  </si>
  <si>
    <t>Resumen claro</t>
  </si>
  <si>
    <t>Qué hace el alumnado</t>
  </si>
  <si>
    <t>No es</t>
  </si>
  <si>
    <t>Ejemplo de actividad</t>
  </si>
  <si>
    <t>Palabra clave pedagógica</t>
  </si>
  <si>
    <t>Técnicas de Expresión Gráfico-Plástica</t>
  </si>
  <si>
    <t>CE.TEGP.1</t>
  </si>
  <si>
    <t>Analizar obras gráfico-plásticas, valorando sus aspectos formales, comparando las técnicas, materiales y procedimientos empleados en su ejecución y conservación, y reflexionando sobre su posible impacto medioambiental, para conformar un marco personal de referencia que potencie la creatividad y fomente una actitud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</si>
  <si>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</si>
  <si>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</si>
  <si>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</si>
  <si>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</si>
  <si>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</si>
  <si>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CE.TEGP.2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</si>
  <si>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</si>
  <si>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</si>
  <si>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</si>
  <si>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</si>
  <si>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</si>
  <si>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</si>
  <si>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CE.TEGP.3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</si>
  <si>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</si>
  <si>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</si>
  <si>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</si>
  <si>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</si>
  <si>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</si>
  <si>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</si>
  <si>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CE.TEGP.4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</si>
  <si>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Tanto en los proyectos colectivos como en los individuales, cada alumno o alumna deben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</si>
  <si>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</si>
  <si>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</si>
  <si>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</si>
  <si>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</si>
  <si>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</si>
  <si>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CE.TEGP.5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</si>
  <si>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</si>
  <si>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</si>
  <si>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</si>
  <si>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</si>
  <si>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</si>
  <si>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</si>
  <si>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</si>
  <si>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</si>
  <si>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</si>
  <si>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</si>
  <si>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</si>
  <si>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</si>
  <si>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</si>
  <si>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</si>
  <si>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</si>
  <si>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</si>
  <si>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</si>
  <si>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</si>
  <si>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</si>
  <si>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los elementos, técnicas y procedimientos empleados en distintas producciones gráfico-plásticas, identificando diferencias y aspectos comunes, y estableciendo relaciones entre ellos.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</si>
  <si>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</si>
  <si>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</si>
  <si>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</si>
  <si>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</si>
  <si>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</si>
  <si>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Valorar críticamente la sostenibilidad y el impacto medioambiental de los procedimientos y materiales utilizados en la creación gráficoplástica en distintos momentos históricos, proponiendo alternativas respetuosas con el medioambiente.</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</si>
  <si>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</si>
  <si>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</si>
  <si>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</si>
  <si>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</si>
  <si>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</si>
  <si>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Seleccionar creativamente los recursos gráfico-plásticos adecuados en función de la situación expresiva o la intencionalidad del desempeño solicitado.</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</si>
  <si>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</si>
  <si>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</si>
  <si>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</si>
  <si>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</si>
  <si>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autónoma y apropiada las técnicas y materiales elementales de la expresión gráfico-plástica, incluidas las técnicas mixtas o alternativas, para resolver distintas necesidades concretas, incidiendo en el rigor en la ejecución y en la sostenibilidad del producto final.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</si>
  <si>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</si>
  <si>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</si>
  <si>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</si>
  <si>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</si>
  <si>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Planificar el proceso completo de realización de obras gráfico-plásticas variadas (dibujos, pinturas, grabados, técnicas mixtas, etc.), individuales o colectivas, estableciendo las fases de realización y argumentando la selección de las técnicas, materiales, procedimientos y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</si>
  <si>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</si>
  <si>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</si>
  <si>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</si>
  <si>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</si>
  <si>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</si>
  <si>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los tiempos y de los equipos de trabajo en las propuestas colaborativas, identificando las habilidades requeridas en cada caso y repartiendo y asumiendo las tareas con criterio.</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</si>
  <si>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</si>
  <si>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</si>
  <si>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</si>
  <si>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</si>
  <si>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Expresar ideas, opiniones y sentimientos mediante la creación de producciones gráfico-plásticas de distintos tipos, individuales y colaborativas,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</si>
  <si>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</si>
  <si>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</si>
  <si>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</si>
  <si>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gráfico-plásticas colectivas, manifestando una actitud respetuosa, creativa y conciliadora cuando se produzcan diferencias de opinión entre los miembros del grupo.</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</si>
  <si>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</si>
  <si>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</si>
  <si>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</si>
  <si>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</si>
  <si>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</si>
  <si>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</si>
  <si>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gráfico-plásticas individuales o colaborativas, integrando el uso de materiales reciclados cuando sea posible y aplicando criterios de inclusión y sostenibilidad.</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</si>
  <si>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</si>
  <si>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</si>
  <si>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</si>
  <si>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</si>
  <si>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</si>
  <si>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Evaluar los diferentes productos gráfico-plásticos individuales y colectivos, argumentando con la terminología apropiada el grado de adecuación entre los lenguajes, técnicas, materiales y procedimientos utilizados en relación con la intención prevista, así como el rigor y la calidad de la ejecución, incorporando asimismo una reflexión sobre aspectos relacionados con la sostenibilidad y la propiedad intelectual.</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</si>
  <si>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</si>
  <si>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</si>
  <si>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</si>
  <si>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</si>
  <si>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del conocimiento y apropiación de las técnicas de expresión gráfico-plástica.</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</si>
  <si>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</si>
  <si>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</si>
  <si>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</si>
  <si>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</si>
  <si>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</si>
  <si>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</si>
  <si>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</si>
  <si>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</si>
  <si>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</si>
  <si>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</si>
  <si>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</si>
  <si>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</si>
  <si>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t>
  </si>
  <si>
    <t>Soportes, utensilios, pigmentos, aglutinantes y disolventes asociados a las diferentes técnicas gráficoplásticas. Interacción entre materiales.</t>
  </si>
  <si>
    <t>Seguridad, toxicidad e impacto medioambiental de los diferentes materiales artísticos. Soportes y materiales sostenibles.</t>
  </si>
  <si>
    <t>La conservación de las obras gráfico-plásticas.</t>
  </si>
  <si>
    <t>La protección de la creatividad. Aspectos fundamentales de la propiedad intelectual. Copias y falsificaciones. La perspectiva de género,</t>
  </si>
  <si>
    <t>perspectiva intercultural y perspectiva inclusiva en las producciones gráficoplásticas. Estrategias de investigación,</t>
  </si>
  <si>
    <t>análisis, interpretación y valoración crítica de productos culturales y artísticos.</t>
  </si>
  <si>
    <t>Materiales, útiles y soportes asociados al dibujo. Características y terminología específica.</t>
  </si>
  <si>
    <t>Técnicas secas: lápices de grafito, carboncillo, lápices compuestos, sanguinas, barras grasas, de color y pasteles.</t>
  </si>
  <si>
    <t>Técnicas húmedas y mixtas. La tinta y sus herramientas.</t>
  </si>
  <si>
    <t>Materiales, útiles y soportes. Características y terminología específica.</t>
  </si>
  <si>
    <t>Técnicas al agua: acuarela, témpera y acrílico.</t>
  </si>
  <si>
    <t>Técnicas sólidas, oleosas y mixtas. Temple al huevo. Encaustos. Pasteles. Óleos. Óleos miscibles al agua. Pinturas biodegradables.</t>
  </si>
  <si>
    <t>Materiales, útiles, maquinaria y</t>
  </si>
  <si>
    <t>soportes. Terminología específica. Monoimpresión y reproducción</t>
  </si>
  <si>
    <t>múltiple. La obra gráfica. Monotipia plana.</t>
  </si>
  <si>
    <t>Estampación en relieve. Xilografía. Linóleo.</t>
  </si>
  <si>
    <t>Estampación en hueco. Calcografía. Técnicas directas e indirectas.</t>
  </si>
  <si>
    <t>Estampación plana. Método planográfico. Litografía. Método permeográfico. Serigrafía. Método electrónico. Copy Art.</t>
  </si>
  <si>
    <t>Otras técnicas, materiales y procedimientos en la expresión gráfica contemporánea. La imagen digital. Arte digital.</t>
  </si>
  <si>
    <t>Se aborda la manera de afrontar y llevar a cabo diversos proyectos artísticos de manera que se resuelvan planteamientos iniciales y se ponga en práctica la ejecución de obras grafico-plásticas a través de un trabajo colaborativo.</t>
  </si>
  <si>
    <t>Metodología proyectual.</t>
  </si>
  <si>
    <t>Estrategias para la planificación y desarrollo de proyectos gráficoplásticos. La organización de los equipos de trabajo.</t>
  </si>
  <si>
    <t>Proceso de elaboración de una obra pictórica.</t>
  </si>
  <si>
    <t>Exposición y difusión de proyectos gráfico-plásticos.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</si>
  <si>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</si>
  <si>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</si>
  <si>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</si>
  <si>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</si>
  <si>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</si>
  <si>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</si>
  <si>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</si>
  <si>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</si>
  <si>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</si>
  <si>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</si>
  <si>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</si>
  <si>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</si>
  <si>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</si>
  <si>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</si>
  <si>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</si>
  <si>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</si>
  <si>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</si>
  <si>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</si>
  <si>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</si>
  <si>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</si>
  <si>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</si>
  <si>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</si>
  <si>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</si>
  <si>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</si>
  <si>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</si>
  <si>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</si>
  <si>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</si>
  <si>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</si>
  <si>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</si>
  <si>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</si>
  <si>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</si>
  <si>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</si>
  <si>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</si>
  <si>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</si>
  <si>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</si>
  <si>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</si>
  <si>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</si>
  <si>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</si>
  <si>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</si>
  <si>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Trimestre</t>
  </si>
  <si>
    <t>Título pedagógico</t>
  </si>
  <si>
    <t>Horas estimadas</t>
  </si>
  <si>
    <t>SDA recomendada</t>
  </si>
  <si>
    <t>Saberes principales</t>
  </si>
  <si>
    <t>Criterios evaluables</t>
  </si>
  <si>
    <t>Competencias dominantes</t>
  </si>
  <si>
    <t>La Huella y el Trazo: Fundamentos y Dibujo</t>
  </si>
  <si>
    <t>Bitácora de exploración: Creación de un muestrario técnico analítico basado en el estudio de la evolución del dibujo.</t>
  </si>
  <si>
    <t xml:space="preserve">
• El lenguaje gráfico-plástico: forma, color, textura y composición. Su evolución histórica.
• Soportes, utensilios, pigmentos, aglutinantes y disolventes asociados a las diferentes técnicas gráficoplásticas. Interacción entre materiales.
• Estrategias de investigación, análisis, interpretación y valoración crítica de productos culturales y artísticos.
• Materiales, útiles y soportes asociados al dibujo. Características y terminología específica.
• Técnicas secas: lápices de grafito, carboncillo, lápices compuestos, sanguinas, barras grasas, de color y pasteles.
• Técnicas húmedas y mixtas. La tinta y sus herramientas.
• Metodología proyectual.</t>
  </si>
  <si>
    <t>1.1: Analizar obras gráfico-plásticas de distintos tipos y épocas, identificando los materiales, técnicas
1.2: Comparar los elementos, técnicas y procedimientos empleados en distintas producciones gráfico-plásti
2.1: Seleccionar creativamente los recursos gráfico-plásticos adecuados en función de la situación expres
2.2: Utilizar de manera creativa, autónoma y apropiada las técnicas y materiales elementales de la expres</t>
  </si>
  <si>
    <t>CE.TEGP.1
CE.TEGP.2</t>
  </si>
  <si>
    <t>Instrumentos / evaluación</t>
  </si>
  <si>
    <t>Observación directa de la experimentación técnica, portafolio de ejercicios de dibujo y prueba teórica sobre materiales y lenguaje visual.</t>
  </si>
  <si>
    <t>La Materia y el Color: Técnicas Pictóricas</t>
  </si>
  <si>
    <t>El color como mensaje: Desarrollo de una serie pictórica que explore desde el temple tradicional hasta el óleo biodegradable.</t>
  </si>
  <si>
    <t xml:space="preserve">
• Materiales, útiles y soportes (Pintura). Características y terminología específica.
• Técnicas al agua: acuarela, témpera y acrílico.
• Técnicas sólidas, oleosas y mixtas. Temple al huevo. Encaustos. Pasteles. Óleos. Óleos miscibles al agua. Pinturas biodegradables.
• Estrategias para la planificación y desarrollo de proyectos gráficoplásticos. La organización de los equipos de trabajo.
• Proceso de elaboración de una obra pictórica.</t>
  </si>
  <si>
    <t>3.1: Planificar el proceso completo de realización de obras gráfico-plásticas variadas (dibujos, pinturas
4.1: Expresar ideas, opiniones y sentimientos mediante la creación de producciones gráfico-plásticas de d
4.3: Realizar composiciones gráfico-plásticas individuales o colaborativas, integrando el uso de material</t>
  </si>
  <si>
    <t>CE.TEGP.3
CE.TEGP.4</t>
  </si>
  <si>
    <t>Rúbrica de proyectos pictóricos, evaluación de la planificación del proceso y coevaluación del trabajo en equipo.</t>
  </si>
  <si>
    <t>La Imagen Múltiple y el Proyecto Contemporáneo</t>
  </si>
  <si>
    <t>Taller de edición: Creación de una carpeta de obra gráfica colectiva y su difusión en un entorno digital o físico.</t>
  </si>
  <si>
    <t xml:space="preserve">
• Materiales, útiles, maquinaria y soportes (Grabado). Terminología específica. Monoimpresión y reproducción múltiple. La obra gráfica. Monotipia plana.
• Estampación en relieve. Xilografía. Linóleo.
• Estampación en hueco. Calcografía. Técnicas directas e indirectas.
• Estampación plana. Método planográfico. Litografía. Método permeográfico. Serigrafía. Método electrónico. Copy Art.
• Otras técnicas, materiales y procedimientos en la expresión gráfica contemporánea. La imagen digital. Arte digital.
• Se aborda la manera de afrontar y llevar a cabo diversos proyectos artísticos de manera que se resuelvan planteamientos iniciales y se ponga en práctica la ejecución de obras grafico-plásticas a través de un trabajo colaborativo.
• Exposición y difusión de proyectos gráfico-plásticos.</t>
  </si>
  <si>
    <t>3.2: Planificar de manera adecuada la organización de los tiempos y de los equipos de trabajo en las prop
4.2: Interactuar coordinada y colaborativamente en el desarrollo de producciones gráfico-plásticas colect
5.1: Evaluar los diferentes productos gráfico-plásticos individuales y colectivos, argumentando con la te
5.2: Identificar y valorar las oportunidades de desarrollo personal y profesional que se derivan del cono</t>
  </si>
  <si>
    <t>CE.TEGP.4
CE.TEGP.5</t>
  </si>
  <si>
    <t>Calidad técnica de las estampaciones, memoria final del proyecto colaborativo y presentación pública de resultados.</t>
  </si>
  <si>
    <t>Situaciones de aprendizaje sugeridas (SDA)</t>
  </si>
  <si>
    <t>SDA 1</t>
  </si>
  <si>
    <t>Mudéjar en movimiento</t>
  </si>
  <si>
    <t>Subtítulo</t>
  </si>
  <si>
    <t>Creación gráfico-plástica inspirada en el patrimonio aragonés y su comunicación digital</t>
  </si>
  <si>
    <t>Contexto</t>
  </si>
  <si>
    <t>El centro quiere participar en la Semana Cultural del instituto con un proyecto que ponga en valor el patrimonio local de Aragón. El alumnado de 2º de Bachillerato de Técnicas de Expresión Gráfico-Plástica debe crear una obra original inspirada en el mudéjar aragonés y documentar el proceso creativo en un vídeo corto para compartir en las redes sociales del centro y en el blog de cultura.</t>
  </si>
  <si>
    <t>Reto central</t>
  </si>
  <si>
    <t>Crear una obra gráfico-plástica original inspirada en el mudéjar aragonés, documentar el proceso en un vídeo de 3-5 minutos (que incluya fases de boceto, selección de técnicas, ejecución y reflexión) y publicarlo en el blog del centro para la Semana Cultural.</t>
  </si>
  <si>
    <t>Recursos</t>
  </si>
  <si>
    <t xml:space="preserve">
• Lápices de grafito y carboncillo
• Acuarelas, témperas, acrílicos
• Pinceles, espátulas, rodillos
• Papeles de distintas texturas y gramajes
• Material de grabado (monotipia, linóleo, plancha de gelatina)
• Cámaras o móviles para grabación
• Software de edición de vídeo (opcional: DaVinci Resolve, iMovie, programas online)
• Blog del centro o plataforma de redes (Instagram, YouTube) con permiso</t>
  </si>
  <si>
    <t>Transversales</t>
  </si>
  <si>
    <t>Educación patrimonial, competencia digital (edición y publicación de vídeo), expresión oral y escrita.</t>
  </si>
  <si>
    <t>Fase</t>
  </si>
  <si>
    <t>Duración</t>
  </si>
  <si>
    <t>Descripción</t>
  </si>
  <si>
    <t>Evidencia recogida</t>
  </si>
  <si>
    <t>Activación y planteamiento del reto</t>
  </si>
  <si>
    <t>1 sesión</t>
  </si>
  <si>
    <t>Presentación del reto: crear una obra inspirada en el mudéjar aragonés y documentarla en vídeo. Visionado de ejemplos de técnicas mudéjares (azulejería, yesería) y debate sobre la pregunta guía. Formación de equipos.</t>
  </si>
  <si>
    <t>Anotaciones iniciales en el cuaderno de ideas.</t>
  </si>
  <si>
    <t>Adquisición guiada de saberes</t>
  </si>
  <si>
    <t>3 sesiones</t>
  </si>
  <si>
    <t>Talleres de técnicas: 1 sesión de técnicas secas (lápiz, carboncillo), 1 de técnicas al agua (acuarela, acrílico) y 1 de estampación/alternativas. El alumnado experimenta con muestrarios y relaciona cada técnica con posibles usos en su obra inspirada en el mudéjar.</t>
  </si>
  <si>
    <t>Muestrario técnico personal y ficha de experimentación.</t>
  </si>
  <si>
    <t>Aplicación al reto</t>
  </si>
  <si>
    <t>Desarrollo del proyecto: cada equipo planifica la obra (bocetos, elección de técnica), realizan la obra y documentan el proceso en vídeo (fotos, grabaciones, entrevistas entre ellos).</t>
  </si>
  <si>
    <t>Bocetos finales, plan de trabajo, diario de proceso.</t>
  </si>
  <si>
    <t>Producción y comunicación</t>
  </si>
  <si>
    <t>2 sesiones</t>
  </si>
  <si>
    <t>Edición del vídeo documental (incluir reflexiones sobre técnica, inspiración y evaluación personal). Preparación de la publicación en el blog del centro.</t>
  </si>
  <si>
    <t>Vídeo editado y post para blog.</t>
  </si>
  <si>
    <t>Reflexión y evaluación</t>
  </si>
  <si>
    <t>Publicación en el blog y visionado de los vídeos en clase. Coevaluación con rúbrica de los criterios 5.1 y 5.2. Autoevaluación y propuesta de mejoras.</t>
  </si>
  <si>
    <t>Rúbricas cumplimentadas, diana de autoevaluación.</t>
  </si>
  <si>
    <t>SDA 2</t>
  </si>
  <si>
    <t>El color del Ebro: cartografía cromática de un paisaje</t>
  </si>
  <si>
    <t>Una investigación gráfico-plástica sobre la identidad visual del río a su paso por Zaragoza</t>
  </si>
  <si>
    <t>El Ayuntamiento de Zaragoza quiere poner en valor el paisaje del Ebro creando una ruta cultural que incluya paneles interpretativos. Necesitan una propuesta gráfica que sintetice los colores dominantes del río y su entorno como seña de identidad.</t>
  </si>
  <si>
    <t>Recoger datos cromáticos primarios del paisaje del Ebro, analizarlos estadísticamente y crear una composición gráfico-plástica que los comunique de forma creativa, junto con un informe técnico para la concejalía de cultura.</t>
  </si>
  <si>
    <t xml:space="preserve">
• Tabla para registrar colores (digital o papel)
• Software o app de extracción de colores (ej. Adobe Color, Colorpicker)
• Materiales de dibujo y pintura (acuarela, acrílico, pinceles, papel reciclado)
• Cámara de fotos o teléfono móvil
• Proyector para puesta en común</t>
  </si>
  <si>
    <t>Educación ambiental: valoración del paisaje fluvial y sostenibilidad en el uso de materiales reciclados. Competencia digital: extracción y tratamiento de datos cromáticos. Emprendimiento: elaboración de una propuesta para un cliente real.</t>
  </si>
  <si>
    <t>Se presenta la carta de la concejalía y se visionan imágenes del tramo del Ebro. Lluvia de ideas sobre los colores que creen que predominan. Se formulan hipótesis: '¿Creemos que el verde de la vegetación es el color más frecuente o el marrón de la arena?' Se organizan equipos de 3-4.</t>
  </si>
  <si>
    <t>Anotaciones en el cuaderno de hipótesis iniciales.</t>
  </si>
  <si>
    <t>Taller sobre teoría del color (círculo cromático, temperatura, saturación). Se enseña a extraer colores de fotografías mediante software o a ojo con guías Pantone. Práctica con imágenes de prueba. También se introducen técnicas de representación (acuarela, acrílico, collage) y el concepto de muestreo sistemático.</t>
  </si>
  <si>
    <t>Ejercicios de extracción de color y pequeñas cartas de color.</t>
  </si>
  <si>
    <t>Salida al tramo del Ebro (o trabajo con un banco de imágenes si no es posible). Cada equipo fotografía 10 puntos fijos (previamente acordados) y anota RGB o colores dominantes. De vuelta en clase, vuelcan los datos en una tabla y elaboran un histograma de frecuencias. Comparan las paletas por zonas.</t>
  </si>
  <si>
    <t>Hoja de datos con tabla de colores y gráficos de frecuencias.</t>
  </si>
  <si>
    <t>Diseñan y ejecutan la composición final usando técnicas mixtas (acuarela, collage con papeles reciclados, acrílico, etc.) que represente los colores extraídos. Paralelamente redactan el informe técnico (metodología, resultados, conclusiones) y preparan la defensa oral para la audiencia real.</t>
  </si>
  <si>
    <t>Composición final y borrador del informe.</t>
  </si>
  <si>
    <t>Los equipos exponen su composición y defienden su informe ante el resto de la clase y un representante de la concejalía (o simulado). Se utiliza una rúbrica para coevaluación y autoevaluación. Se asigna nivel de logro 1-4 a cada criterio. Reflexión individual sobre salidas profesionales.</t>
  </si>
  <si>
    <t>Rúbrica cumplimentada y reflexión escrita.</t>
  </si>
  <si>
    <t>SDA 3</t>
  </si>
  <si>
    <t>Imprimir la memoria</t>
  </si>
  <si>
    <t>Carteles y fanzines para los pueblos vaciados de Aragón</t>
  </si>
  <si>
    <t>La comarca del Jiloca (Teruel) sufre una pérdida de población acelerada. Asociaciones locales buscan iniciativas que mantengan viva la memoria de sus tradiciones y paisajes. El alumnado de 2º de Bachillerato de un instituto de la zona recibe el encargo de crear una serie de carteles y un fanzine colectivo que se expondrá en la casa de cultura del municipio y se difundirá en la web de la asociación.</t>
  </si>
  <si>
    <t>Diseñar y producir una colección de 4-6 carteles (uno por alumno/a) y un fanzine colectivo encuadernado, utilizando técnicas de grabado (monotipia, linograbado) y técnicas mixtas con materiales reciclados, que aborden el tema de la despoblación rural y sus consecuencias. El conjunto final se entregará a la asociación local para su difusión en espacios públicos y redes.</t>
  </si>
  <si>
    <t xml:space="preserve">
• Planchas de linóleo, gubias, tintas de estampación (monotipia y linograbado)
• Rodillos, paletinas, prensa o cucharas de estampación
• Papeles reciclados, cartones, cúters, tijeras
• Ordenadores/tablets para diseño de fanzine (opcional: Canva, Photoshop)
• Cámara para documentar el proceso
• Datos del INE sobre despoblación en Aragón
• Ejemplos de cartelería social y fanzines activistas</t>
  </si>
  <si>
    <t>Educación para la ciudadanía (compromiso social y participación comunitaria), educación ambiental (uso de materiales reciclados, sostenibilidad), emprendimiento (gestión de un proyecto artístico con destinatario real).</t>
  </si>
  <si>
    <t>Se presenta el problema de la despoblación en Aragón con datos del INE y testimonios. Se visionan ejemplos de cartelería social. Se formula la pregunta guía y se acota el reto: crear una campaña gráfica para una asociación real.</t>
  </si>
  <si>
    <t>Anotaciones individuales en cuaderno de investigación con datos y reflexiones iniciales.</t>
  </si>
  <si>
    <t>Talleres prácticos de técnicas: monotipia, linograbado y técnicas mixtas con papeles reciclados. Cada alumno/a experimenta y selecciona la técnica que usará en su cartel.</t>
  </si>
  <si>
    <t>Muestras técnicas (pruebas de estampación) y ficha técnica de cada material y procedimiento.</t>
  </si>
  <si>
    <t>Por equipos, se planifica el proyecto: cada miembro boceta su cartel, se decide el diseño del fanzine (formato, paginación, temas). Se asignan roles (diseñador, estampador, editor) y se elabora un plan de trabajo con fases y tiempos.</t>
  </si>
  <si>
    <t>Bocetos finales de los carteles y plan de trabajo por escrito que incluya organización del equipo.</t>
  </si>
  <si>
    <t>Ejecución de las obras: estampación de los carteles (serie de 4-6), impresión de páginas del fanzine y encuadernación manual. Se prepara la presentación (física o virtual) y se contacta con la asociación para concertar la entrega.</t>
  </si>
  <si>
    <t>Obras terminadas: carteles estampados y fanzine encuadernado.</t>
  </si>
  <si>
    <t>Presentación del proyecto a la asociación (online o presencial). Autoevaluación mediante rúbrica, coevaluación entre equipos. Redacción de una reflexión personal sobre el impacto del proyecto y las oportunidades profesionales que abre.</t>
  </si>
  <si>
    <t>Rúbricas cumplimentadas (autoevaluación y coevaluación) y reflexión escrita individual.</t>
  </si>
  <si>
    <t>Diseño Universal del Aprendizaje (DUA) — sugerencias por CE</t>
  </si>
  <si>
    <t>Eje DUA</t>
  </si>
  <si>
    <t>Principio</t>
  </si>
  <si>
    <t>Sugerencias prácticas</t>
  </si>
  <si>
    <t>CE.1</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</si>
  <si>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</si>
  <si>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</si>
  <si>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</si>
  <si>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</si>
  <si>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</si>
  <si>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</si>
  <si>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</si>
  <si>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</si>
  <si>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</si>
  <si>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CE.2</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</si>
  <si>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</si>
  <si>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</si>
  <si>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</si>
  <si>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</si>
  <si>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</si>
  <si>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</si>
  <si>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CE.3</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</si>
  <si>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</si>
  <si>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</si>
  <si>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</si>
  <si>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</si>
  <si>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</si>
  <si>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</si>
  <si>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CE.4</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</si>
  <si>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</si>
  <si>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</si>
  <si>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</si>
  <si>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</si>
  <si>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</si>
  <si>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</si>
  <si>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CE.5</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</si>
  <si>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</si>
  <si>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</si>
  <si>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</si>
  <si>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</si>
  <si>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</si>
  <si>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</si>
  <si>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</si>
  <si>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</si>
  <si>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</si>
  <si>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</si>
  <si>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</si>
  <si>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</si>
  <si>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</si>
  <si>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</si>
  <si>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</si>
  <si>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</si>
  <si>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</si>
  <si>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</si>
  <si>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</si>
  <si>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</si>
  <si>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</si>
  <si>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</si>
  <si>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</si>
  <si>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</si>
  <si>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</si>
  <si>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 de la CCAA</t>
  </si>
  <si>
    <t>Categoría</t>
  </si>
  <si>
    <t>Pregunta</t>
  </si>
  <si>
    <t>Respuesta</t>
  </si>
  <si>
    <t>Normativa</t>
  </si>
  <si>
    <t>¿Qué normativa autonómica aragonesa desarrolla el currículo de Técnicas de Expresión Gráfico-Plástica en 2.º Bachillerato y cómo concreta los 26 saberes del BOE?</t>
  </si>
  <si>
    <t>En Aragón, el currículo se concreta en la Orden ECD/… (pendiente de publicación exacta). Los 26 saberes se organizan en bloques temáticos, manteniendo la estructura del BOE, y se añaden orientaciones metodológicas para las 3 horas semanales. Consulta la web del Departamento de Educación.</t>
  </si>
  <si>
    <t>Secuenciación</t>
  </si>
  <si>
    <t>¿En qué se diferencia la secuenciación de saberes de Técnicas de Expresión Gráfico-Plástica en Aragón respecto a la propuesta del BOE?</t>
  </si>
  <si>
    <t>Aragón no ha desarrollado un currículo propio, por lo que la secuenciación es idéntica a la del BOE. Los 26 saberes se distribuyen según los 12 criterios de evaluación, sin variaciones autonómicas. Cualquier diferencia visible se debe a decisiones internas del departamento.</t>
  </si>
  <si>
    <t>Evaluación</t>
  </si>
  <si>
    <t>¿Cómo afecta la carga horaria de 3 horas semanales en Técnicas de Expresión Gráfico-Plástica de 2.º Bachillerato en Aragón a la evaluación de los 12 criterios?</t>
  </si>
  <si>
    <t>Con 3 h/s, se recomienda evaluar 2-3 criterios por trimestre, priorizando los de carácter procedimental. Las horas prácticas (2/3 del total) permiten evidencias directas. Los criterios restantes se integran en un proyecto global al final del curso.</t>
  </si>
  <si>
    <t>Recuperación</t>
  </si>
  <si>
    <t>¿Cuál es el procedimiento de recuperación para los alumnos de Técnicas de Expresión Gráfico-Plástica en 2.º Bachillerato en Aragón que no superan algún criterio?</t>
  </si>
  <si>
    <t>Se establece un plan personalizado con actividades prácticas específicas de los saberes no alcanzados. El alumno debe entregar un portafolio con ejercicios corregidos antes de la evaluación extraordinaria. No hay examen teórico; la recuperación es exclusivamente práctica.</t>
  </si>
  <si>
    <t>Atencion_diversidad</t>
  </si>
  <si>
    <t>¿Qué medidas de atención a la diversidad se aplican en Técnicas de Expresión Gráfico-Plástica en 2.º Bachillerato en Aragón para alumnos con necesidades educativas especiales?</t>
  </si>
  <si>
    <t>Se adaptan las técnicas gráfico-plásticas (uso de herramientas ergonómicas, formatos alternativos) y se flexibilizan los tiempos de entrega. Se prioriza la expresión sobre la técnica. El departamento de orientación colabora para ajustar los 12 criterios de evaluación.</t>
  </si>
  <si>
    <t>Departamento</t>
  </si>
  <si>
    <t>¿Cómo se coordina el departamento de Dibujo en Aragón para integrar Técnicas de Expresión Gráfico-Plástica con otras materias de 2.º Bachillerato?</t>
  </si>
  <si>
    <t>El departamento diseña proyectos interdisciplinares con Historia del Arte (análisis de obras) y Tecnología (diseño asistido). Se reúnen trimestralmente para ajustar criterios comunes. La materia aporta la parte práctica, vinculando los 26 saberes con las demás asignaturas.</t>
  </si>
  <si>
    <t>Inspeccion</t>
  </si>
  <si>
    <t>¿Qué aspectos específicos revisa la inspección educativa en Aragón en la programación de Técnicas de Expresión Gráfico-Plástica de 2.º Bachillerato?</t>
  </si>
  <si>
    <t>La inspección verifica que cada uno de los 12 criterios de evaluación se relacione con los 26 saberes y que las actividades prácticas ocupen al menos el 70% del tiempo. También comprueba que la evaluación sea competencial, sin pruebas memorísticas, y que se incluyan medidas de atención a la diversidad.</t>
  </si>
  <si>
    <t>¿Qué recursos y bibliografía oficial se recomiendan para impartir Técnicas de Expresión Gráfico-Plástica en 2.º Bachillerato en Aragón?</t>
  </si>
  <si>
    <t>Se recomiendan materiales del laboratorio de plástica (pinturas, pinceles, papeles) y bibliografía como «Técnicas de Expresión Gráfico-Plástica» de Akal o «Manual de técnicas artísticas» de Parramón. La web del Gobierno de Aragón publica recursos digitales y guías didácticas.</t>
  </si>
  <si>
    <t>Cómo programar tu LOMLOE — guía 7 pasos</t>
  </si>
  <si>
    <t>Título</t>
  </si>
  <si>
    <t>Tiempo estimado</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</si>
  <si>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</si>
  <si>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</si>
  <si>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</si>
  <si>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</si>
  <si>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</si>
  <si>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</si>
  <si>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</si>
  <si>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</si>
  <si>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</si>
  <si>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</si>
  <si>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</si>
  <si>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</si>
  <si>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</si>
  <si>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</si>
  <si>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</si>
  <si>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</si>
  <si>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</si>
  <si>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</si>
  <si>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</si>
  <si>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</si>
  <si>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</si>
  <si>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</si>
  <si>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</si>
  <si>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</si>
  <si>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</si>
  <si>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</si>
  <si>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</si>
  <si>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</si>
  <si>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</si>
  <si>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</si>
  <si>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</si>
  <si>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</si>
  <si>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Valorar críticamente la sostenibilidad y el impacto medioambiental de los procedimientos y materiales utilizados en la creación gráficoplástica en distintos momentos históricos, pr</t>
  </si>
  <si>
    <t>Utilizar de manera creativa, autónoma y apropiada las técnicas y materiales elementales de la expresión gráfico-plástica, incluidas las técnicas mixtas o alternativas, para resolve</t>
  </si>
  <si>
    <t>Planificar el proceso completo de realización de obras gráfico-plásticas variadas (dibujos, pinturas, grabados, técnicas mixtas, etc.), individuales o colectivas, estableciendo las</t>
  </si>
  <si>
    <t>Planificar de manera adecuada la organización de los tiempos y de los equipos de trabajo en las propuestas colaborativas, identificando las habilidades requeridas en cada caso y re</t>
  </si>
  <si>
    <t>Expresar ideas, opiniones y sentimientos mediante la creación de producciones gráfico-plásticas de distintos tipos, individuales y colaborativas, referidas a distintos motivos o pl</t>
  </si>
  <si>
    <t>Interactuar coordinada y colaborativamente en el desarrollo de producciones gráfico-plásticas colectivas, manifestando una actitud respetuosa, creativa y conciliadora cuando se pro</t>
  </si>
  <si>
    <t>Realizar composiciones gráfico-plásticas individuales o colaborativas, integrando el uso de materiales reciclados cuando sea posible y aplicando criterios de inclusión y sostenibil</t>
  </si>
  <si>
    <t>Evaluar los diferentes productos gráfico-plásticos individuales y colectivos, argumentando con la terminología apropiada el grado de adecuación entre los lenguajes, técnicas, mater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</si>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</sst>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12</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50</v>
      </c>
      <c r="G2" s="7" t="s">
        <v>88</v>
      </c>
      <c r="H2" s="7" t="s">
        <v>89</v>
      </c>
      <c r="I2" s="7" t="s">
        <v>90</v>
      </c>
      <c r="J2" s="7" t="s">
        <v>91</v>
      </c>
      <c r="K2" s="9">
        <v>8.33</v>
      </c>
    </row>
    <row r="3" spans="1:11">
      <c r="A3" s="7" t="s">
        <v>43</v>
      </c>
      <c r="B3" s="7">
        <v>1.2</v>
      </c>
      <c r="C3" s="7" t="s">
        <v>44</v>
      </c>
      <c r="D3" s="7" t="s">
        <v>92</v>
      </c>
      <c r="E3" s="7" t="s">
        <v>93</v>
      </c>
      <c r="F3" s="7" t="s">
        <v>94</v>
      </c>
      <c r="G3" s="7" t="s">
        <v>95</v>
      </c>
      <c r="H3" s="7" t="s">
        <v>89</v>
      </c>
      <c r="I3" s="7" t="s">
        <v>96</v>
      </c>
      <c r="J3" s="7" t="s">
        <v>97</v>
      </c>
      <c r="K3" s="9">
        <v>8.33</v>
      </c>
    </row>
    <row r="4" spans="1:11">
      <c r="A4" s="7" t="s">
        <v>43</v>
      </c>
      <c r="B4" s="7">
        <v>1.3</v>
      </c>
      <c r="C4" s="7" t="s">
        <v>44</v>
      </c>
      <c r="D4" s="7" t="s">
        <v>98</v>
      </c>
      <c r="E4" s="7" t="s">
        <v>99</v>
      </c>
      <c r="F4" s="7" t="s">
        <v>100</v>
      </c>
      <c r="G4" s="7" t="s">
        <v>101</v>
      </c>
      <c r="H4" s="7" t="s">
        <v>89</v>
      </c>
      <c r="I4" s="7" t="s">
        <v>102</v>
      </c>
      <c r="J4" s="7" t="s">
        <v>103</v>
      </c>
      <c r="K4" s="9">
        <v>8.33</v>
      </c>
    </row>
    <row r="5" spans="1:11">
      <c r="A5" s="7" t="s">
        <v>43</v>
      </c>
      <c r="B5" s="7">
        <v>2.1</v>
      </c>
      <c r="C5" s="7" t="s">
        <v>51</v>
      </c>
      <c r="D5" s="7" t="s">
        <v>104</v>
      </c>
      <c r="E5" s="7" t="s">
        <v>105</v>
      </c>
      <c r="F5" s="7" t="s">
        <v>57</v>
      </c>
      <c r="G5" s="7" t="s">
        <v>106</v>
      </c>
      <c r="H5" s="7" t="s">
        <v>89</v>
      </c>
      <c r="I5" s="7" t="s">
        <v>107</v>
      </c>
      <c r="J5" s="7" t="s">
        <v>108</v>
      </c>
      <c r="K5" s="9">
        <v>8.33</v>
      </c>
    </row>
    <row r="6" spans="1:11">
      <c r="A6" s="7" t="s">
        <v>43</v>
      </c>
      <c r="B6" s="7">
        <v>2.2</v>
      </c>
      <c r="C6" s="7" t="s">
        <v>51</v>
      </c>
      <c r="D6" s="7" t="s">
        <v>109</v>
      </c>
      <c r="E6" s="7" t="s">
        <v>110</v>
      </c>
      <c r="F6" s="7" t="s">
        <v>57</v>
      </c>
      <c r="G6" s="7" t="s">
        <v>111</v>
      </c>
      <c r="H6" s="7" t="s">
        <v>89</v>
      </c>
      <c r="I6" s="7" t="s">
        <v>112</v>
      </c>
      <c r="J6" s="7" t="s">
        <v>113</v>
      </c>
      <c r="K6" s="9">
        <v>8.33</v>
      </c>
    </row>
    <row r="7" spans="1:11">
      <c r="A7" s="7" t="s">
        <v>43</v>
      </c>
      <c r="B7" s="7">
        <v>3.1</v>
      </c>
      <c r="C7" s="7" t="s">
        <v>58</v>
      </c>
      <c r="D7" s="7" t="s">
        <v>114</v>
      </c>
      <c r="E7" s="7" t="s">
        <v>115</v>
      </c>
      <c r="F7" s="7" t="s">
        <v>116</v>
      </c>
      <c r="G7" s="7" t="s">
        <v>117</v>
      </c>
      <c r="H7" s="7" t="s">
        <v>89</v>
      </c>
      <c r="I7" s="7" t="s">
        <v>118</v>
      </c>
      <c r="J7" s="7" t="s">
        <v>119</v>
      </c>
      <c r="K7" s="9">
        <v>8.33</v>
      </c>
    </row>
    <row r="8" spans="1:11">
      <c r="A8" s="7" t="s">
        <v>43</v>
      </c>
      <c r="B8" s="7">
        <v>3.2</v>
      </c>
      <c r="C8" s="7" t="s">
        <v>58</v>
      </c>
      <c r="D8" s="7" t="s">
        <v>120</v>
      </c>
      <c r="E8" s="7" t="s">
        <v>121</v>
      </c>
      <c r="F8" s="7" t="s">
        <v>116</v>
      </c>
      <c r="G8" s="7" t="s">
        <v>122</v>
      </c>
      <c r="H8" s="7" t="s">
        <v>89</v>
      </c>
      <c r="I8" s="7" t="s">
        <v>123</v>
      </c>
      <c r="J8" s="7" t="s">
        <v>124</v>
      </c>
      <c r="K8" s="9">
        <v>8.33</v>
      </c>
    </row>
    <row r="9" spans="1:11">
      <c r="A9" s="7" t="s">
        <v>43</v>
      </c>
      <c r="B9" s="7">
        <v>4.1</v>
      </c>
      <c r="C9" s="7" t="s">
        <v>65</v>
      </c>
      <c r="D9" s="7" t="s">
        <v>125</v>
      </c>
      <c r="E9" s="7" t="s">
        <v>126</v>
      </c>
      <c r="F9" s="7" t="s">
        <v>71</v>
      </c>
      <c r="G9" s="7" t="s">
        <v>127</v>
      </c>
      <c r="H9" s="7" t="s">
        <v>89</v>
      </c>
      <c r="I9" s="7" t="s">
        <v>128</v>
      </c>
      <c r="J9" s="7"/>
      <c r="K9" s="9">
        <v>8.33</v>
      </c>
    </row>
    <row r="10" spans="1:11">
      <c r="A10" s="7" t="s">
        <v>43</v>
      </c>
      <c r="B10" s="7">
        <v>4.2</v>
      </c>
      <c r="C10" s="7" t="s">
        <v>65</v>
      </c>
      <c r="D10" s="7" t="s">
        <v>129</v>
      </c>
      <c r="E10" s="7" t="s">
        <v>130</v>
      </c>
      <c r="F10" s="7" t="s">
        <v>131</v>
      </c>
      <c r="G10" s="7" t="s">
        <v>132</v>
      </c>
      <c r="H10" s="7" t="s">
        <v>133</v>
      </c>
      <c r="I10" s="7" t="s">
        <v>134</v>
      </c>
      <c r="J10" s="7" t="s">
        <v>135</v>
      </c>
      <c r="K10" s="9">
        <v>8.33</v>
      </c>
    </row>
    <row r="11" spans="1:11">
      <c r="A11" s="7" t="s">
        <v>43</v>
      </c>
      <c r="B11" s="7">
        <v>4.3</v>
      </c>
      <c r="C11" s="7" t="s">
        <v>65</v>
      </c>
      <c r="D11" s="7" t="s">
        <v>136</v>
      </c>
      <c r="E11" s="7" t="s">
        <v>137</v>
      </c>
      <c r="F11" s="7" t="s">
        <v>138</v>
      </c>
      <c r="G11" s="7" t="s">
        <v>139</v>
      </c>
      <c r="H11" s="7" t="s">
        <v>89</v>
      </c>
      <c r="I11" s="7" t="s">
        <v>140</v>
      </c>
      <c r="J11" s="7" t="s">
        <v>141</v>
      </c>
      <c r="K11" s="9">
        <v>8.33</v>
      </c>
    </row>
    <row r="12" spans="1:11">
      <c r="A12" s="7" t="s">
        <v>43</v>
      </c>
      <c r="B12" s="7">
        <v>5.1</v>
      </c>
      <c r="C12" s="7" t="s">
        <v>72</v>
      </c>
      <c r="D12" s="7" t="s">
        <v>142</v>
      </c>
      <c r="E12" s="7" t="s">
        <v>143</v>
      </c>
      <c r="F12" s="7" t="s">
        <v>78</v>
      </c>
      <c r="G12" s="7" t="s">
        <v>144</v>
      </c>
      <c r="H12" s="7" t="s">
        <v>89</v>
      </c>
      <c r="I12" s="7" t="s">
        <v>145</v>
      </c>
      <c r="J12" s="7" t="s">
        <v>146</v>
      </c>
      <c r="K12" s="9">
        <v>8.33</v>
      </c>
    </row>
    <row r="13" spans="1:11">
      <c r="A13" s="7" t="s">
        <v>43</v>
      </c>
      <c r="B13" s="7">
        <v>5.2</v>
      </c>
      <c r="C13" s="7" t="s">
        <v>72</v>
      </c>
      <c r="D13" s="7" t="s">
        <v>147</v>
      </c>
      <c r="E13" s="7" t="s">
        <v>148</v>
      </c>
      <c r="F13" s="7" t="s">
        <v>100</v>
      </c>
      <c r="G13" s="7" t="s">
        <v>149</v>
      </c>
      <c r="H13" s="7" t="s">
        <v>89</v>
      </c>
      <c r="I13" s="7" t="s">
        <v>150</v>
      </c>
      <c r="J13" s="7" t="s">
        <v>151</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152</v>
      </c>
      <c r="C1" s="8" t="s">
        <v>153</v>
      </c>
      <c r="D1" s="8" t="s">
        <v>154</v>
      </c>
      <c r="E1" s="8" t="s">
        <v>38</v>
      </c>
      <c r="F1" s="8" t="s">
        <v>155</v>
      </c>
      <c r="G1" s="8" t="s">
        <v>156</v>
      </c>
      <c r="H1" s="8" t="s">
        <v>157</v>
      </c>
      <c r="I1" s="8" t="s">
        <v>158</v>
      </c>
    </row>
    <row r="2" spans="1:9">
      <c r="A2" s="7" t="s">
        <v>43</v>
      </c>
      <c r="B2" s="7" t="s">
        <v>159</v>
      </c>
      <c r="C2" s="7">
        <v>1</v>
      </c>
      <c r="D2" s="7" t="s">
        <v>160</v>
      </c>
      <c r="E2" s="7"/>
      <c r="F2" s="7"/>
      <c r="G2" s="7"/>
      <c r="H2" s="7"/>
      <c r="I2" s="7"/>
    </row>
    <row r="3" spans="1:9">
      <c r="A3" s="7" t="s">
        <v>43</v>
      </c>
      <c r="B3" s="7" t="s">
        <v>159</v>
      </c>
      <c r="C3" s="7">
        <v>2</v>
      </c>
      <c r="D3" s="7" t="s">
        <v>161</v>
      </c>
      <c r="E3" s="7"/>
      <c r="F3" s="7"/>
      <c r="G3" s="7"/>
      <c r="H3" s="7"/>
      <c r="I3" s="7"/>
    </row>
    <row r="4" spans="1:9">
      <c r="A4" s="7" t="s">
        <v>43</v>
      </c>
      <c r="B4" s="7" t="s">
        <v>159</v>
      </c>
      <c r="C4" s="7">
        <v>3</v>
      </c>
      <c r="D4" s="7" t="s">
        <v>162</v>
      </c>
      <c r="E4" s="7"/>
      <c r="F4" s="7"/>
      <c r="G4" s="7"/>
      <c r="H4" s="7"/>
      <c r="I4" s="7"/>
    </row>
    <row r="5" spans="1:9">
      <c r="A5" s="7" t="s">
        <v>43</v>
      </c>
      <c r="B5" s="7" t="s">
        <v>159</v>
      </c>
      <c r="C5" s="7">
        <v>4</v>
      </c>
      <c r="D5" s="7" t="s">
        <v>163</v>
      </c>
      <c r="E5" s="7"/>
      <c r="F5" s="7"/>
      <c r="G5" s="7"/>
      <c r="H5" s="7"/>
      <c r="I5" s="7"/>
    </row>
    <row r="6" spans="1:9">
      <c r="A6" s="7" t="s">
        <v>43</v>
      </c>
      <c r="B6" s="7" t="s">
        <v>159</v>
      </c>
      <c r="C6" s="7">
        <v>5</v>
      </c>
      <c r="D6" s="7" t="s">
        <v>164</v>
      </c>
      <c r="E6" s="7"/>
      <c r="F6" s="7"/>
      <c r="G6" s="7"/>
      <c r="H6" s="7"/>
      <c r="I6" s="7"/>
    </row>
    <row r="7" spans="1:9">
      <c r="A7" s="7" t="s">
        <v>43</v>
      </c>
      <c r="B7" s="7" t="s">
        <v>159</v>
      </c>
      <c r="C7" s="7">
        <v>6</v>
      </c>
      <c r="D7" s="7" t="s">
        <v>165</v>
      </c>
      <c r="E7" s="7"/>
      <c r="F7" s="7"/>
      <c r="G7" s="7"/>
      <c r="H7" s="7"/>
      <c r="I7" s="7"/>
    </row>
    <row r="8" spans="1:9">
      <c r="A8" s="7" t="s">
        <v>43</v>
      </c>
      <c r="B8" s="7" t="s">
        <v>159</v>
      </c>
      <c r="C8" s="7">
        <v>7</v>
      </c>
      <c r="D8" s="7" t="s">
        <v>166</v>
      </c>
      <c r="E8" s="7"/>
      <c r="F8" s="7"/>
      <c r="G8" s="7"/>
      <c r="H8" s="7"/>
      <c r="I8" s="7"/>
    </row>
    <row r="9" spans="1:9">
      <c r="A9" s="7" t="s">
        <v>43</v>
      </c>
      <c r="B9" s="7" t="s">
        <v>159</v>
      </c>
      <c r="C9" s="7">
        <v>1</v>
      </c>
      <c r="D9" s="7" t="s">
        <v>167</v>
      </c>
      <c r="E9" s="7"/>
      <c r="F9" s="7"/>
      <c r="G9" s="7"/>
      <c r="H9" s="7"/>
      <c r="I9" s="7"/>
    </row>
    <row r="10" spans="1:9">
      <c r="A10" s="7" t="s">
        <v>43</v>
      </c>
      <c r="B10" s="7" t="s">
        <v>159</v>
      </c>
      <c r="C10" s="7">
        <v>2</v>
      </c>
      <c r="D10" s="7" t="s">
        <v>168</v>
      </c>
      <c r="E10" s="7"/>
      <c r="F10" s="7"/>
      <c r="G10" s="7"/>
      <c r="H10" s="7"/>
      <c r="I10" s="7"/>
    </row>
    <row r="11" spans="1:9">
      <c r="A11" s="7" t="s">
        <v>43</v>
      </c>
      <c r="B11" s="7" t="s">
        <v>159</v>
      </c>
      <c r="C11" s="7">
        <v>3</v>
      </c>
      <c r="D11" s="7" t="s">
        <v>169</v>
      </c>
      <c r="E11" s="7"/>
      <c r="F11" s="7"/>
      <c r="G11" s="7"/>
      <c r="H11" s="7"/>
      <c r="I11" s="7"/>
    </row>
    <row r="12" spans="1:9">
      <c r="A12" s="7" t="s">
        <v>43</v>
      </c>
      <c r="B12" s="7" t="s">
        <v>159</v>
      </c>
      <c r="C12" s="7">
        <v>1</v>
      </c>
      <c r="D12" s="7" t="s">
        <v>170</v>
      </c>
      <c r="E12" s="7"/>
      <c r="F12" s="7"/>
      <c r="G12" s="7"/>
      <c r="H12" s="7"/>
      <c r="I12" s="7"/>
    </row>
    <row r="13" spans="1:9">
      <c r="A13" s="7" t="s">
        <v>43</v>
      </c>
      <c r="B13" s="7" t="s">
        <v>159</v>
      </c>
      <c r="C13" s="7">
        <v>2</v>
      </c>
      <c r="D13" s="7" t="s">
        <v>171</v>
      </c>
      <c r="E13" s="7"/>
      <c r="F13" s="7"/>
      <c r="G13" s="7"/>
      <c r="H13" s="7"/>
      <c r="I13" s="7"/>
    </row>
    <row r="14" spans="1:9">
      <c r="A14" s="7" t="s">
        <v>43</v>
      </c>
      <c r="B14" s="7" t="s">
        <v>159</v>
      </c>
      <c r="C14" s="7">
        <v>3</v>
      </c>
      <c r="D14" s="7" t="s">
        <v>172</v>
      </c>
      <c r="E14" s="7"/>
      <c r="F14" s="7"/>
      <c r="G14" s="7"/>
      <c r="H14" s="7"/>
      <c r="I14" s="7"/>
    </row>
    <row r="15" spans="1:9">
      <c r="A15" s="7" t="s">
        <v>43</v>
      </c>
      <c r="B15" s="7" t="s">
        <v>159</v>
      </c>
      <c r="C15" s="7">
        <v>1</v>
      </c>
      <c r="D15" s="7" t="s">
        <v>173</v>
      </c>
      <c r="E15" s="7"/>
      <c r="F15" s="7"/>
      <c r="G15" s="7"/>
      <c r="H15" s="7"/>
      <c r="I15" s="7"/>
    </row>
    <row r="16" spans="1:9">
      <c r="A16" s="7" t="s">
        <v>43</v>
      </c>
      <c r="B16" s="7" t="s">
        <v>159</v>
      </c>
      <c r="C16" s="7">
        <v>2</v>
      </c>
      <c r="D16" s="7" t="s">
        <v>174</v>
      </c>
      <c r="E16" s="7"/>
      <c r="F16" s="7"/>
      <c r="G16" s="7"/>
      <c r="H16" s="7"/>
      <c r="I16" s="7"/>
    </row>
    <row r="17" spans="1:9">
      <c r="A17" s="7" t="s">
        <v>43</v>
      </c>
      <c r="B17" s="7" t="s">
        <v>159</v>
      </c>
      <c r="C17" s="7">
        <v>3</v>
      </c>
      <c r="D17" s="7" t="s">
        <v>175</v>
      </c>
      <c r="E17" s="7"/>
      <c r="F17" s="7"/>
      <c r="G17" s="7"/>
      <c r="H17" s="7"/>
      <c r="I17" s="7"/>
    </row>
    <row r="18" spans="1:9">
      <c r="A18" s="7" t="s">
        <v>43</v>
      </c>
      <c r="B18" s="7" t="s">
        <v>159</v>
      </c>
      <c r="C18" s="7">
        <v>4</v>
      </c>
      <c r="D18" s="7" t="s">
        <v>176</v>
      </c>
      <c r="E18" s="7"/>
      <c r="F18" s="7"/>
      <c r="G18" s="7"/>
      <c r="H18" s="7"/>
      <c r="I18" s="7"/>
    </row>
    <row r="19" spans="1:9">
      <c r="A19" s="7" t="s">
        <v>43</v>
      </c>
      <c r="B19" s="7" t="s">
        <v>159</v>
      </c>
      <c r="C19" s="7">
        <v>5</v>
      </c>
      <c r="D19" s="7" t="s">
        <v>177</v>
      </c>
      <c r="E19" s="7"/>
      <c r="F19" s="7"/>
      <c r="G19" s="7"/>
      <c r="H19" s="7"/>
      <c r="I19" s="7"/>
    </row>
    <row r="20" spans="1:9">
      <c r="A20" s="7" t="s">
        <v>43</v>
      </c>
      <c r="B20" s="7" t="s">
        <v>159</v>
      </c>
      <c r="C20" s="7">
        <v>6</v>
      </c>
      <c r="D20" s="7" t="s">
        <v>178</v>
      </c>
      <c r="E20" s="7"/>
      <c r="F20" s="7"/>
      <c r="G20" s="7"/>
      <c r="H20" s="7"/>
      <c r="I20" s="7"/>
    </row>
    <row r="21" spans="1:9">
      <c r="A21" s="7" t="s">
        <v>43</v>
      </c>
      <c r="B21" s="7" t="s">
        <v>159</v>
      </c>
      <c r="C21" s="7">
        <v>1</v>
      </c>
      <c r="D21" s="7" t="s">
        <v>179</v>
      </c>
      <c r="E21" s="7"/>
      <c r="F21" s="7"/>
      <c r="G21" s="7"/>
      <c r="H21" s="7"/>
      <c r="I21" s="7"/>
    </row>
    <row r="22" spans="1:9">
      <c r="A22" s="7" t="s">
        <v>43</v>
      </c>
      <c r="B22" s="7" t="s">
        <v>159</v>
      </c>
      <c r="C22" s="7">
        <v>2</v>
      </c>
      <c r="D22" s="7" t="s">
        <v>180</v>
      </c>
      <c r="E22" s="7"/>
      <c r="F22" s="7"/>
      <c r="G22" s="7"/>
      <c r="H22" s="7"/>
      <c r="I22" s="7"/>
    </row>
    <row r="23" spans="1:9">
      <c r="A23" s="7" t="s">
        <v>43</v>
      </c>
      <c r="B23" s="7" t="s">
        <v>159</v>
      </c>
      <c r="C23" s="7">
        <v>3</v>
      </c>
      <c r="D23" s="7" t="s">
        <v>181</v>
      </c>
      <c r="E23" s="7"/>
      <c r="F23" s="7"/>
      <c r="G23" s="7"/>
      <c r="H23" s="7"/>
      <c r="I23" s="7"/>
    </row>
    <row r="24" spans="1:9">
      <c r="A24" s="7" t="s">
        <v>43</v>
      </c>
      <c r="B24" s="7" t="s">
        <v>159</v>
      </c>
      <c r="C24" s="7">
        <v>4</v>
      </c>
      <c r="D24" s="7" t="s">
        <v>182</v>
      </c>
      <c r="E24" s="7"/>
      <c r="F24" s="7"/>
      <c r="G24" s="7"/>
      <c r="H24" s="7"/>
      <c r="I24" s="7"/>
    </row>
    <row r="25" spans="1:9">
      <c r="A25" s="7" t="s">
        <v>43</v>
      </c>
      <c r="B25" s="7" t="s">
        <v>159</v>
      </c>
      <c r="C25" s="7">
        <v>5</v>
      </c>
      <c r="D25" s="7" t="s">
        <v>183</v>
      </c>
      <c r="E25" s="7"/>
      <c r="F25" s="7"/>
      <c r="G25" s="7"/>
      <c r="H25" s="7"/>
      <c r="I25" s="7"/>
    </row>
    <row r="26" spans="1:9">
      <c r="A26" s="7" t="s">
        <v>43</v>
      </c>
      <c r="B26" s="7" t="s">
        <v>159</v>
      </c>
      <c r="C26" s="7">
        <v>6</v>
      </c>
      <c r="D26" s="7" t="s">
        <v>184</v>
      </c>
      <c r="E26" s="7"/>
      <c r="F26" s="7"/>
      <c r="G26" s="7"/>
      <c r="H26" s="7"/>
      <c r="I26" s="7"/>
    </row>
    <row r="27" spans="1:9">
      <c r="A27" s="7" t="s">
        <v>43</v>
      </c>
      <c r="B27" s="7" t="s">
        <v>159</v>
      </c>
      <c r="C27" s="7">
        <v>7</v>
      </c>
      <c r="D27" s="7" t="s">
        <v>185</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186</v>
      </c>
      <c r="B1" s="4"/>
      <c r="C1" s="4"/>
      <c r="D1" s="4"/>
      <c r="E1" s="4"/>
      <c r="F1" s="4"/>
      <c r="G1" s="4"/>
    </row>
    <row r="2" spans="1:7">
      <c r="A2" s="8" t="s">
        <v>187</v>
      </c>
      <c r="B2" s="8" t="s">
        <v>188</v>
      </c>
      <c r="C2" s="8" t="s">
        <v>189</v>
      </c>
      <c r="D2" s="8" t="s">
        <v>190</v>
      </c>
      <c r="E2" s="8" t="s">
        <v>191</v>
      </c>
      <c r="F2" s="8" t="s">
        <v>192</v>
      </c>
      <c r="G2" s="8" t="s">
        <v>193</v>
      </c>
    </row>
    <row r="3" spans="1:7">
      <c r="A3" s="7" t="s">
        <v>44</v>
      </c>
      <c r="B3" s="7">
        <v>25</v>
      </c>
      <c r="C3" s="7" t="s">
        <v>194</v>
      </c>
      <c r="D3" s="7">
        <v>1</v>
      </c>
      <c r="E3" s="7" t="s">
        <v>195</v>
      </c>
      <c r="F3" s="7" t="s">
        <v>196</v>
      </c>
      <c r="G3" s="7" t="s">
        <v>197</v>
      </c>
    </row>
    <row r="4" spans="1:7">
      <c r="A4" s="7"/>
      <c r="B4" s="7"/>
      <c r="C4" s="7"/>
      <c r="D4" s="7">
        <v>2</v>
      </c>
      <c r="E4" s="7" t="s">
        <v>198</v>
      </c>
      <c r="F4" s="7" t="s">
        <v>199</v>
      </c>
      <c r="G4" s="7" t="s">
        <v>200</v>
      </c>
    </row>
    <row r="5" spans="1:7">
      <c r="A5" s="7"/>
      <c r="B5" s="7"/>
      <c r="C5" s="7"/>
      <c r="D5" s="7">
        <v>3</v>
      </c>
      <c r="E5" s="7" t="s">
        <v>201</v>
      </c>
      <c r="F5" s="7" t="s">
        <v>202</v>
      </c>
      <c r="G5" s="7" t="s">
        <v>203</v>
      </c>
    </row>
    <row r="6" spans="1:7">
      <c r="A6" s="7"/>
      <c r="B6" s="7"/>
      <c r="C6" s="7"/>
      <c r="D6" s="7">
        <v>4</v>
      </c>
      <c r="E6" s="7" t="s">
        <v>204</v>
      </c>
      <c r="F6" s="7" t="s">
        <v>205</v>
      </c>
      <c r="G6" s="7" t="s">
        <v>206</v>
      </c>
    </row>
    <row r="7" spans="1:7">
      <c r="A7" s="7" t="s">
        <v>51</v>
      </c>
      <c r="B7" s="7">
        <v>20</v>
      </c>
      <c r="C7" s="7" t="s">
        <v>194</v>
      </c>
      <c r="D7" s="7">
        <v>1</v>
      </c>
      <c r="E7" s="7" t="s">
        <v>195</v>
      </c>
      <c r="F7" s="7" t="s">
        <v>196</v>
      </c>
      <c r="G7" s="7" t="s">
        <v>207</v>
      </c>
    </row>
    <row r="8" spans="1:7">
      <c r="A8" s="7"/>
      <c r="B8" s="7"/>
      <c r="C8" s="7"/>
      <c r="D8" s="7">
        <v>2</v>
      </c>
      <c r="E8" s="7" t="s">
        <v>198</v>
      </c>
      <c r="F8" s="7" t="s">
        <v>199</v>
      </c>
      <c r="G8" s="7" t="s">
        <v>208</v>
      </c>
    </row>
    <row r="9" spans="1:7">
      <c r="A9" s="7"/>
      <c r="B9" s="7"/>
      <c r="C9" s="7"/>
      <c r="D9" s="7">
        <v>3</v>
      </c>
      <c r="E9" s="7" t="s">
        <v>201</v>
      </c>
      <c r="F9" s="7" t="s">
        <v>202</v>
      </c>
      <c r="G9" s="7" t="s">
        <v>209</v>
      </c>
    </row>
    <row r="10" spans="1:7">
      <c r="A10" s="7"/>
      <c r="B10" s="7"/>
      <c r="C10" s="7"/>
      <c r="D10" s="7">
        <v>4</v>
      </c>
      <c r="E10" s="7" t="s">
        <v>204</v>
      </c>
      <c r="F10" s="7" t="s">
        <v>205</v>
      </c>
      <c r="G10" s="7" t="s">
        <v>210</v>
      </c>
    </row>
    <row r="11" spans="1:7">
      <c r="A11" s="7" t="s">
        <v>58</v>
      </c>
      <c r="B11" s="7">
        <v>25</v>
      </c>
      <c r="C11" s="7" t="s">
        <v>194</v>
      </c>
      <c r="D11" s="7">
        <v>1</v>
      </c>
      <c r="E11" s="7" t="s">
        <v>195</v>
      </c>
      <c r="F11" s="7" t="s">
        <v>196</v>
      </c>
      <c r="G11" s="7" t="s">
        <v>211</v>
      </c>
    </row>
    <row r="12" spans="1:7">
      <c r="A12" s="7"/>
      <c r="B12" s="7"/>
      <c r="C12" s="7"/>
      <c r="D12" s="7">
        <v>2</v>
      </c>
      <c r="E12" s="7" t="s">
        <v>198</v>
      </c>
      <c r="F12" s="7" t="s">
        <v>199</v>
      </c>
      <c r="G12" s="7" t="s">
        <v>212</v>
      </c>
    </row>
    <row r="13" spans="1:7">
      <c r="A13" s="7"/>
      <c r="B13" s="7"/>
      <c r="C13" s="7"/>
      <c r="D13" s="7">
        <v>3</v>
      </c>
      <c r="E13" s="7" t="s">
        <v>201</v>
      </c>
      <c r="F13" s="7" t="s">
        <v>202</v>
      </c>
      <c r="G13" s="7" t="s">
        <v>213</v>
      </c>
    </row>
    <row r="14" spans="1:7">
      <c r="A14" s="7"/>
      <c r="B14" s="7"/>
      <c r="C14" s="7"/>
      <c r="D14" s="7">
        <v>4</v>
      </c>
      <c r="E14" s="7" t="s">
        <v>204</v>
      </c>
      <c r="F14" s="7" t="s">
        <v>205</v>
      </c>
      <c r="G14" s="7" t="s">
        <v>214</v>
      </c>
    </row>
    <row r="15" spans="1:7">
      <c r="A15" s="7" t="s">
        <v>65</v>
      </c>
      <c r="B15" s="7">
        <v>25</v>
      </c>
      <c r="C15" s="7" t="s">
        <v>194</v>
      </c>
      <c r="D15" s="7">
        <v>1</v>
      </c>
      <c r="E15" s="7" t="s">
        <v>195</v>
      </c>
      <c r="F15" s="7" t="s">
        <v>196</v>
      </c>
      <c r="G15" s="7" t="s">
        <v>215</v>
      </c>
    </row>
    <row r="16" spans="1:7">
      <c r="A16" s="7"/>
      <c r="B16" s="7"/>
      <c r="C16" s="7"/>
      <c r="D16" s="7">
        <v>2</v>
      </c>
      <c r="E16" s="7" t="s">
        <v>198</v>
      </c>
      <c r="F16" s="7" t="s">
        <v>199</v>
      </c>
      <c r="G16" s="7" t="s">
        <v>216</v>
      </c>
    </row>
    <row r="17" spans="1:7">
      <c r="A17" s="7"/>
      <c r="B17" s="7"/>
      <c r="C17" s="7"/>
      <c r="D17" s="7">
        <v>3</v>
      </c>
      <c r="E17" s="7" t="s">
        <v>201</v>
      </c>
      <c r="F17" s="7" t="s">
        <v>202</v>
      </c>
      <c r="G17" s="7" t="s">
        <v>217</v>
      </c>
    </row>
    <row r="18" spans="1:7">
      <c r="A18" s="7"/>
      <c r="B18" s="7"/>
      <c r="C18" s="7"/>
      <c r="D18" s="7">
        <v>4</v>
      </c>
      <c r="E18" s="7" t="s">
        <v>204</v>
      </c>
      <c r="F18" s="7" t="s">
        <v>205</v>
      </c>
      <c r="G18" s="7" t="s">
        <v>218</v>
      </c>
    </row>
    <row r="19" spans="1:7">
      <c r="A19" s="7" t="s">
        <v>72</v>
      </c>
      <c r="B19" s="7">
        <v>15</v>
      </c>
      <c r="C19" s="7" t="s">
        <v>194</v>
      </c>
      <c r="D19" s="7">
        <v>1</v>
      </c>
      <c r="E19" s="7" t="s">
        <v>195</v>
      </c>
      <c r="F19" s="7" t="s">
        <v>196</v>
      </c>
      <c r="G19" s="7" t="s">
        <v>219</v>
      </c>
    </row>
    <row r="20" spans="1:7">
      <c r="A20" s="7"/>
      <c r="B20" s="7"/>
      <c r="C20" s="7"/>
      <c r="D20" s="7">
        <v>2</v>
      </c>
      <c r="E20" s="7" t="s">
        <v>198</v>
      </c>
      <c r="F20" s="7" t="s">
        <v>199</v>
      </c>
      <c r="G20" s="7" t="s">
        <v>220</v>
      </c>
    </row>
    <row r="21" spans="1:7">
      <c r="A21" s="7"/>
      <c r="B21" s="7"/>
      <c r="C21" s="7"/>
      <c r="D21" s="7">
        <v>3</v>
      </c>
      <c r="E21" s="7" t="s">
        <v>201</v>
      </c>
      <c r="F21" s="7" t="s">
        <v>202</v>
      </c>
      <c r="G21" s="7" t="s">
        <v>221</v>
      </c>
    </row>
    <row r="22" spans="1:7">
      <c r="A22" s="7"/>
      <c r="B22" s="7"/>
      <c r="C22" s="7"/>
      <c r="D22" s="7">
        <v>4</v>
      </c>
      <c r="E22" s="7" t="s">
        <v>204</v>
      </c>
      <c r="F22" s="7" t="s">
        <v>205</v>
      </c>
      <c r="G22" s="7" t="s">
        <v>222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223</v>
      </c>
      <c r="B1" s="4"/>
      <c r="C1" s="4"/>
      <c r="D1" s="4"/>
      <c r="E1" s="4"/>
      <c r="F1" s="4"/>
      <c r="G1" s="4"/>
    </row>
    <row r="2" spans="1:7">
      <c r="A2" s="8" t="s">
        <v>224</v>
      </c>
      <c r="B2" s="8" t="s">
        <v>225</v>
      </c>
      <c r="C2" s="8" t="s">
        <v>226</v>
      </c>
      <c r="D2" s="8" t="s">
        <v>227</v>
      </c>
      <c r="E2" s="8" t="s">
        <v>228</v>
      </c>
      <c r="F2" s="8" t="s">
        <v>229</v>
      </c>
      <c r="G2" s="8" t="s">
        <v>230</v>
      </c>
    </row>
    <row r="3" spans="1:7">
      <c r="A3" s="7">
        <v>1</v>
      </c>
      <c r="B3" s="7" t="s">
        <v>231</v>
      </c>
      <c r="C3" s="7">
        <v>35</v>
      </c>
      <c r="D3" s="7" t="s">
        <v>232</v>
      </c>
      <c r="E3" s="7" t="s">
        <v>233</v>
      </c>
      <c r="F3" s="7" t="s">
        <v>234</v>
      </c>
      <c r="G3" s="7" t="s">
        <v>235</v>
      </c>
    </row>
    <row r="4" spans="1:7">
      <c r="A4" s="7"/>
      <c r="B4" s="7" t="s">
        <v>236</v>
      </c>
      <c r="C4" s="7"/>
      <c r="D4" s="7" t="s">
        <v>237</v>
      </c>
      <c r="E4" s="7"/>
      <c r="F4" s="7"/>
      <c r="G4" s="7"/>
    </row>
    <row r="5" spans="1:7">
      <c r="A5" s="7">
        <v>2</v>
      </c>
      <c r="B5" s="7" t="s">
        <v>238</v>
      </c>
      <c r="C5" s="7">
        <v>35</v>
      </c>
      <c r="D5" s="7" t="s">
        <v>239</v>
      </c>
      <c r="E5" s="7" t="s">
        <v>240</v>
      </c>
      <c r="F5" s="7" t="s">
        <v>241</v>
      </c>
      <c r="G5" s="7" t="s">
        <v>242</v>
      </c>
    </row>
    <row r="6" spans="1:7">
      <c r="A6" s="7"/>
      <c r="B6" s="7" t="s">
        <v>236</v>
      </c>
      <c r="C6" s="7"/>
      <c r="D6" s="7" t="s">
        <v>243</v>
      </c>
      <c r="E6" s="7"/>
      <c r="F6" s="7"/>
      <c r="G6" s="7"/>
    </row>
    <row r="7" spans="1:7">
      <c r="A7" s="7">
        <v>3</v>
      </c>
      <c r="B7" s="7" t="s">
        <v>244</v>
      </c>
      <c r="C7" s="7">
        <v>35</v>
      </c>
      <c r="D7" s="7" t="s">
        <v>245</v>
      </c>
      <c r="E7" s="7" t="s">
        <v>246</v>
      </c>
      <c r="F7" s="7" t="s">
        <v>247</v>
      </c>
      <c r="G7" s="7" t="s">
        <v>248</v>
      </c>
    </row>
    <row r="8" spans="1:7">
      <c r="A8" s="7"/>
      <c r="B8" s="7" t="s">
        <v>236</v>
      </c>
      <c r="C8" s="7"/>
      <c r="D8" s="7" t="s">
        <v>249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250</v>
      </c>
      <c r="B1" s="4"/>
      <c r="C1" s="4"/>
      <c r="D1" s="4"/>
      <c r="E1" s="4"/>
    </row>
    <row r="2" spans="1:5">
      <c r="A2" s="1" t="s">
        <v>251</v>
      </c>
      <c r="B2" s="1" t="s">
        <v>252</v>
      </c>
      <c r="C2" s="1"/>
      <c r="D2" s="1"/>
      <c r="E2" s="1"/>
    </row>
    <row r="3" spans="1:5">
      <c r="A3" s="10" t="s">
        <v>253</v>
      </c>
      <c r="B3" s="7" t="s">
        <v>254</v>
      </c>
      <c r="C3" s="5"/>
      <c r="D3" s="5"/>
      <c r="E3" s="5"/>
    </row>
    <row r="4" spans="1:5">
      <c r="A4" s="10" t="s">
        <v>255</v>
      </c>
      <c r="B4" s="7" t="s">
        <v>256</v>
      </c>
      <c r="C4" s="5"/>
      <c r="D4" s="5"/>
      <c r="E4" s="5"/>
    </row>
    <row r="5" spans="1:5">
      <c r="A5" s="10" t="s">
        <v>257</v>
      </c>
      <c r="B5" s="7" t="s">
        <v>258</v>
      </c>
      <c r="C5" s="5"/>
      <c r="D5" s="5"/>
      <c r="E5" s="5"/>
    </row>
    <row r="6" spans="1:5">
      <c r="A6" s="10" t="s">
        <v>259</v>
      </c>
      <c r="B6" s="7" t="s">
        <v>260</v>
      </c>
      <c r="C6" s="5"/>
      <c r="D6" s="5"/>
      <c r="E6" s="5"/>
    </row>
    <row r="7" spans="1:5">
      <c r="A7" s="10" t="s">
        <v>261</v>
      </c>
      <c r="B7" s="7" t="s">
        <v>262</v>
      </c>
      <c r="C7" s="5"/>
      <c r="D7" s="5"/>
      <c r="E7" s="5"/>
    </row>
    <row r="8" spans="1:5">
      <c r="A8" s="11" t="s">
        <v>153</v>
      </c>
      <c r="B8" s="11" t="s">
        <v>263</v>
      </c>
      <c r="C8" s="11" t="s">
        <v>264</v>
      </c>
      <c r="D8" s="11" t="s">
        <v>265</v>
      </c>
      <c r="E8" s="11" t="s">
        <v>266</v>
      </c>
    </row>
    <row r="9" spans="1:5">
      <c r="A9" s="7">
        <v>1</v>
      </c>
      <c r="B9" s="7" t="s">
        <v>267</v>
      </c>
      <c r="C9" s="7" t="s">
        <v>268</v>
      </c>
      <c r="D9" s="7" t="s">
        <v>269</v>
      </c>
      <c r="E9" s="7" t="s">
        <v>270</v>
      </c>
    </row>
    <row r="10" spans="1:5">
      <c r="A10" s="7">
        <v>2</v>
      </c>
      <c r="B10" s="7" t="s">
        <v>271</v>
      </c>
      <c r="C10" s="7" t="s">
        <v>272</v>
      </c>
      <c r="D10" s="7" t="s">
        <v>273</v>
      </c>
      <c r="E10" s="7" t="s">
        <v>274</v>
      </c>
    </row>
    <row r="11" spans="1:5">
      <c r="A11" s="7">
        <v>3</v>
      </c>
      <c r="B11" s="7" t="s">
        <v>275</v>
      </c>
      <c r="C11" s="7" t="s">
        <v>272</v>
      </c>
      <c r="D11" s="7" t="s">
        <v>276</v>
      </c>
      <c r="E11" s="7" t="s">
        <v>277</v>
      </c>
    </row>
    <row r="12" spans="1:5">
      <c r="A12" s="7">
        <v>4</v>
      </c>
      <c r="B12" s="7" t="s">
        <v>278</v>
      </c>
      <c r="C12" s="7" t="s">
        <v>279</v>
      </c>
      <c r="D12" s="7" t="s">
        <v>280</v>
      </c>
      <c r="E12" s="7" t="s">
        <v>281</v>
      </c>
    </row>
    <row r="13" spans="1:5">
      <c r="A13" s="7">
        <v>5</v>
      </c>
      <c r="B13" s="7" t="s">
        <v>282</v>
      </c>
      <c r="C13" s="7" t="s">
        <v>268</v>
      </c>
      <c r="D13" s="7" t="s">
        <v>283</v>
      </c>
      <c r="E13" s="7" t="s">
        <v>284</v>
      </c>
    </row>
    <row r="15" spans="1:5">
      <c r="A15" s="1" t="s">
        <v>285</v>
      </c>
      <c r="B15" s="1" t="s">
        <v>286</v>
      </c>
      <c r="C15" s="1"/>
      <c r="D15" s="1"/>
      <c r="E15" s="1"/>
    </row>
    <row r="16" spans="1:5">
      <c r="A16" s="10" t="s">
        <v>253</v>
      </c>
      <c r="B16" s="7" t="s">
        <v>287</v>
      </c>
      <c r="C16" s="5"/>
      <c r="D16" s="5"/>
      <c r="E16" s="5"/>
    </row>
    <row r="17" spans="1:5">
      <c r="A17" s="10" t="s">
        <v>255</v>
      </c>
      <c r="B17" s="7" t="s">
        <v>288</v>
      </c>
      <c r="C17" s="5"/>
      <c r="D17" s="5"/>
      <c r="E17" s="5"/>
    </row>
    <row r="18" spans="1:5">
      <c r="A18" s="10" t="s">
        <v>257</v>
      </c>
      <c r="B18" s="7" t="s">
        <v>289</v>
      </c>
      <c r="C18" s="5"/>
      <c r="D18" s="5"/>
      <c r="E18" s="5"/>
    </row>
    <row r="19" spans="1:5">
      <c r="A19" s="10" t="s">
        <v>259</v>
      </c>
      <c r="B19" s="7" t="s">
        <v>290</v>
      </c>
      <c r="C19" s="5"/>
      <c r="D19" s="5"/>
      <c r="E19" s="5"/>
    </row>
    <row r="20" spans="1:5">
      <c r="A20" s="10" t="s">
        <v>261</v>
      </c>
      <c r="B20" s="7" t="s">
        <v>291</v>
      </c>
      <c r="C20" s="5"/>
      <c r="D20" s="5"/>
      <c r="E20" s="5"/>
    </row>
    <row r="21" spans="1:5">
      <c r="A21" s="11" t="s">
        <v>153</v>
      </c>
      <c r="B21" s="11" t="s">
        <v>263</v>
      </c>
      <c r="C21" s="11" t="s">
        <v>264</v>
      </c>
      <c r="D21" s="11" t="s">
        <v>265</v>
      </c>
      <c r="E21" s="11" t="s">
        <v>266</v>
      </c>
    </row>
    <row r="22" spans="1:5">
      <c r="A22" s="7">
        <v>1</v>
      </c>
      <c r="B22" s="7" t="s">
        <v>267</v>
      </c>
      <c r="C22" s="7" t="s">
        <v>268</v>
      </c>
      <c r="D22" s="7" t="s">
        <v>292</v>
      </c>
      <c r="E22" s="7" t="s">
        <v>293</v>
      </c>
    </row>
    <row r="23" spans="1:5">
      <c r="A23" s="7">
        <v>2</v>
      </c>
      <c r="B23" s="7" t="s">
        <v>271</v>
      </c>
      <c r="C23" s="7" t="s">
        <v>279</v>
      </c>
      <c r="D23" s="7" t="s">
        <v>294</v>
      </c>
      <c r="E23" s="7" t="s">
        <v>295</v>
      </c>
    </row>
    <row r="24" spans="1:5">
      <c r="A24" s="7">
        <v>3</v>
      </c>
      <c r="B24" s="7" t="s">
        <v>275</v>
      </c>
      <c r="C24" s="7" t="s">
        <v>279</v>
      </c>
      <c r="D24" s="7" t="s">
        <v>296</v>
      </c>
      <c r="E24" s="7" t="s">
        <v>297</v>
      </c>
    </row>
    <row r="25" spans="1:5">
      <c r="A25" s="7">
        <v>4</v>
      </c>
      <c r="B25" s="7" t="s">
        <v>278</v>
      </c>
      <c r="C25" s="7" t="s">
        <v>279</v>
      </c>
      <c r="D25" s="7" t="s">
        <v>298</v>
      </c>
      <c r="E25" s="7" t="s">
        <v>299</v>
      </c>
    </row>
    <row r="26" spans="1:5">
      <c r="A26" s="7">
        <v>5</v>
      </c>
      <c r="B26" s="7" t="s">
        <v>282</v>
      </c>
      <c r="C26" s="7" t="s">
        <v>268</v>
      </c>
      <c r="D26" s="7" t="s">
        <v>300</v>
      </c>
      <c r="E26" s="7" t="s">
        <v>301</v>
      </c>
    </row>
    <row r="28" spans="1:5">
      <c r="A28" s="1" t="s">
        <v>302</v>
      </c>
      <c r="B28" s="1" t="s">
        <v>303</v>
      </c>
      <c r="C28" s="1"/>
      <c r="D28" s="1"/>
      <c r="E28" s="1"/>
    </row>
    <row r="29" spans="1:5">
      <c r="A29" s="10" t="s">
        <v>253</v>
      </c>
      <c r="B29" s="7" t="s">
        <v>304</v>
      </c>
      <c r="C29" s="5"/>
      <c r="D29" s="5"/>
      <c r="E29" s="5"/>
    </row>
    <row r="30" spans="1:5">
      <c r="A30" s="10" t="s">
        <v>255</v>
      </c>
      <c r="B30" s="7" t="s">
        <v>305</v>
      </c>
      <c r="C30" s="5"/>
      <c r="D30" s="5"/>
      <c r="E30" s="5"/>
    </row>
    <row r="31" spans="1:5">
      <c r="A31" s="10" t="s">
        <v>257</v>
      </c>
      <c r="B31" s="7" t="s">
        <v>306</v>
      </c>
      <c r="C31" s="5"/>
      <c r="D31" s="5"/>
      <c r="E31" s="5"/>
    </row>
    <row r="32" spans="1:5">
      <c r="A32" s="10" t="s">
        <v>259</v>
      </c>
      <c r="B32" s="7" t="s">
        <v>307</v>
      </c>
      <c r="C32" s="5"/>
      <c r="D32" s="5"/>
      <c r="E32" s="5"/>
    </row>
    <row r="33" spans="1:5">
      <c r="A33" s="10" t="s">
        <v>261</v>
      </c>
      <c r="B33" s="7" t="s">
        <v>308</v>
      </c>
      <c r="C33" s="5"/>
      <c r="D33" s="5"/>
      <c r="E33" s="5"/>
    </row>
    <row r="34" spans="1:5">
      <c r="A34" s="11" t="s">
        <v>153</v>
      </c>
      <c r="B34" s="11" t="s">
        <v>263</v>
      </c>
      <c r="C34" s="11" t="s">
        <v>264</v>
      </c>
      <c r="D34" s="11" t="s">
        <v>265</v>
      </c>
      <c r="E34" s="11" t="s">
        <v>266</v>
      </c>
    </row>
    <row r="35" spans="1:5">
      <c r="A35" s="7">
        <v>1</v>
      </c>
      <c r="B35" s="7" t="s">
        <v>267</v>
      </c>
      <c r="C35" s="7" t="s">
        <v>268</v>
      </c>
      <c r="D35" s="7" t="s">
        <v>309</v>
      </c>
      <c r="E35" s="7" t="s">
        <v>310</v>
      </c>
    </row>
    <row r="36" spans="1:5">
      <c r="A36" s="7">
        <v>2</v>
      </c>
      <c r="B36" s="7" t="s">
        <v>271</v>
      </c>
      <c r="C36" s="7" t="s">
        <v>279</v>
      </c>
      <c r="D36" s="7" t="s">
        <v>311</v>
      </c>
      <c r="E36" s="7" t="s">
        <v>312</v>
      </c>
    </row>
    <row r="37" spans="1:5">
      <c r="A37" s="7">
        <v>3</v>
      </c>
      <c r="B37" s="7" t="s">
        <v>275</v>
      </c>
      <c r="C37" s="7" t="s">
        <v>279</v>
      </c>
      <c r="D37" s="7" t="s">
        <v>313</v>
      </c>
      <c r="E37" s="7" t="s">
        <v>314</v>
      </c>
    </row>
    <row r="38" spans="1:5">
      <c r="A38" s="7">
        <v>4</v>
      </c>
      <c r="B38" s="7" t="s">
        <v>278</v>
      </c>
      <c r="C38" s="7" t="s">
        <v>272</v>
      </c>
      <c r="D38" s="7" t="s">
        <v>315</v>
      </c>
      <c r="E38" s="7" t="s">
        <v>316</v>
      </c>
    </row>
    <row r="39" spans="1:5">
      <c r="A39" s="7">
        <v>5</v>
      </c>
      <c r="B39" s="7" t="s">
        <v>282</v>
      </c>
      <c r="C39" s="7" t="s">
        <v>268</v>
      </c>
      <c r="D39" s="7" t="s">
        <v>317</v>
      </c>
      <c r="E39" s="7" t="s">
        <v>318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319</v>
      </c>
      <c r="B1" s="4"/>
      <c r="C1" s="4"/>
      <c r="D1" s="4"/>
    </row>
    <row r="2" spans="1:4">
      <c r="A2" s="8" t="s">
        <v>187</v>
      </c>
      <c r="B2" s="8" t="s">
        <v>320</v>
      </c>
      <c r="C2" s="8" t="s">
        <v>321</v>
      </c>
      <c r="D2" s="8" t="s">
        <v>322</v>
      </c>
    </row>
    <row r="3" spans="1:4">
      <c r="A3" s="7" t="s">
        <v>323</v>
      </c>
      <c r="B3" s="7" t="s">
        <v>324</v>
      </c>
      <c r="C3" s="7" t="s">
        <v>325</v>
      </c>
      <c r="D3" s="7" t="s">
        <v>326</v>
      </c>
    </row>
    <row r="4" spans="1:4">
      <c r="A4" s="7" t="s">
        <v>323</v>
      </c>
      <c r="B4" s="7" t="s">
        <v>327</v>
      </c>
      <c r="C4" s="7" t="s">
        <v>328</v>
      </c>
      <c r="D4" s="7" t="s">
        <v>329</v>
      </c>
    </row>
    <row r="5" spans="1:4">
      <c r="A5" s="7" t="s">
        <v>323</v>
      </c>
      <c r="B5" s="7" t="s">
        <v>330</v>
      </c>
      <c r="C5" s="7" t="s">
        <v>331</v>
      </c>
      <c r="D5" s="7" t="s">
        <v>332</v>
      </c>
    </row>
    <row r="6" spans="1:4">
      <c r="A6" s="7" t="s">
        <v>333</v>
      </c>
      <c r="B6" s="7" t="s">
        <v>324</v>
      </c>
      <c r="C6" s="7" t="s">
        <v>334</v>
      </c>
      <c r="D6" s="7" t="s">
        <v>335</v>
      </c>
    </row>
    <row r="7" spans="1:4">
      <c r="A7" s="7" t="s">
        <v>333</v>
      </c>
      <c r="B7" s="7" t="s">
        <v>327</v>
      </c>
      <c r="C7" s="7" t="s">
        <v>336</v>
      </c>
      <c r="D7" s="7" t="s">
        <v>337</v>
      </c>
    </row>
    <row r="8" spans="1:4">
      <c r="A8" s="7" t="s">
        <v>333</v>
      </c>
      <c r="B8" s="7" t="s">
        <v>330</v>
      </c>
      <c r="C8" s="7" t="s">
        <v>338</v>
      </c>
      <c r="D8" s="7" t="s">
        <v>339</v>
      </c>
    </row>
    <row r="9" spans="1:4">
      <c r="A9" s="7" t="s">
        <v>340</v>
      </c>
      <c r="B9" s="7" t="s">
        <v>324</v>
      </c>
      <c r="C9" s="7" t="s">
        <v>341</v>
      </c>
      <c r="D9" s="7" t="s">
        <v>342</v>
      </c>
    </row>
    <row r="10" spans="1:4">
      <c r="A10" s="7" t="s">
        <v>340</v>
      </c>
      <c r="B10" s="7" t="s">
        <v>327</v>
      </c>
      <c r="C10" s="7" t="s">
        <v>343</v>
      </c>
      <c r="D10" s="7" t="s">
        <v>344</v>
      </c>
    </row>
    <row r="11" spans="1:4">
      <c r="A11" s="7" t="s">
        <v>340</v>
      </c>
      <c r="B11" s="7" t="s">
        <v>330</v>
      </c>
      <c r="C11" s="7" t="s">
        <v>345</v>
      </c>
      <c r="D11" s="7" t="s">
        <v>346</v>
      </c>
    </row>
    <row r="12" spans="1:4">
      <c r="A12" s="7" t="s">
        <v>347</v>
      </c>
      <c r="B12" s="7" t="s">
        <v>324</v>
      </c>
      <c r="C12" s="7" t="s">
        <v>348</v>
      </c>
      <c r="D12" s="7" t="s">
        <v>349</v>
      </c>
    </row>
    <row r="13" spans="1:4">
      <c r="A13" s="7" t="s">
        <v>347</v>
      </c>
      <c r="B13" s="7" t="s">
        <v>327</v>
      </c>
      <c r="C13" s="7" t="s">
        <v>350</v>
      </c>
      <c r="D13" s="7" t="s">
        <v>351</v>
      </c>
    </row>
    <row r="14" spans="1:4">
      <c r="A14" s="7" t="s">
        <v>347</v>
      </c>
      <c r="B14" s="7" t="s">
        <v>330</v>
      </c>
      <c r="C14" s="7" t="s">
        <v>352</v>
      </c>
      <c r="D14" s="7" t="s">
        <v>353</v>
      </c>
    </row>
    <row r="15" spans="1:4">
      <c r="A15" s="7" t="s">
        <v>354</v>
      </c>
      <c r="B15" s="7" t="s">
        <v>324</v>
      </c>
      <c r="C15" s="7" t="s">
        <v>355</v>
      </c>
      <c r="D15" s="7" t="s">
        <v>356</v>
      </c>
    </row>
    <row r="16" spans="1:4">
      <c r="A16" s="7" t="s">
        <v>354</v>
      </c>
      <c r="B16" s="7" t="s">
        <v>327</v>
      </c>
      <c r="C16" s="7" t="s">
        <v>357</v>
      </c>
      <c r="D16" s="7" t="s">
        <v>358</v>
      </c>
    </row>
    <row r="17" spans="1:4">
      <c r="A17" s="7" t="s">
        <v>354</v>
      </c>
      <c r="B17" s="7" t="s">
        <v>330</v>
      </c>
      <c r="C17" s="7" t="s">
        <v>359</v>
      </c>
      <c r="D17" s="7"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361</v>
      </c>
      <c r="B1" s="4"/>
      <c r="C1" s="4"/>
      <c r="D1" s="4"/>
    </row>
    <row r="2" spans="1:4">
      <c r="A2" s="8" t="s">
        <v>187</v>
      </c>
      <c r="B2" s="8" t="s">
        <v>362</v>
      </c>
      <c r="C2" s="8" t="s">
        <v>363</v>
      </c>
      <c r="D2" s="8" t="s">
        <v>364</v>
      </c>
    </row>
    <row r="3" spans="1:4">
      <c r="A3" s="7" t="s">
        <v>323</v>
      </c>
      <c r="B3" s="7" t="s">
        <v>365</v>
      </c>
      <c r="C3" s="7" t="s">
        <v>366</v>
      </c>
      <c r="D3" s="7" t="s">
        <v>367</v>
      </c>
    </row>
    <row r="4" spans="1:4">
      <c r="A4" s="7" t="s">
        <v>333</v>
      </c>
      <c r="B4" s="7" t="s">
        <v>368</v>
      </c>
      <c r="C4" s="7" t="s">
        <v>369</v>
      </c>
      <c r="D4" s="7" t="s">
        <v>370</v>
      </c>
    </row>
    <row r="5" spans="1:4">
      <c r="A5" s="7" t="s">
        <v>340</v>
      </c>
      <c r="B5" s="7" t="s">
        <v>371</v>
      </c>
      <c r="C5" s="7" t="s">
        <v>372</v>
      </c>
      <c r="D5" s="7" t="s">
        <v>373</v>
      </c>
    </row>
    <row r="6" spans="1:4">
      <c r="A6" s="7" t="s">
        <v>347</v>
      </c>
      <c r="B6" s="7" t="s">
        <v>374</v>
      </c>
      <c r="C6" s="7" t="s">
        <v>375</v>
      </c>
      <c r="D6" s="7" t="s">
        <v>376</v>
      </c>
    </row>
    <row r="7" spans="1:4">
      <c r="A7" s="7" t="s">
        <v>354</v>
      </c>
      <c r="B7" s="7" t="s">
        <v>377</v>
      </c>
      <c r="C7" s="7" t="s">
        <v>378</v>
      </c>
      <c r="D7" s="7" t="s">
        <v>379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380</v>
      </c>
      <c r="B1" s="4"/>
      <c r="C1" s="4"/>
    </row>
    <row r="2" spans="1:3">
      <c r="A2" s="8" t="s">
        <v>381</v>
      </c>
      <c r="B2" s="8" t="s">
        <v>382</v>
      </c>
      <c r="C2" s="8" t="s">
        <v>383</v>
      </c>
    </row>
    <row r="3" spans="1:3">
      <c r="A3" s="7" t="s">
        <v>384</v>
      </c>
      <c r="B3" s="7" t="s">
        <v>385</v>
      </c>
      <c r="C3" s="7" t="s">
        <v>386</v>
      </c>
    </row>
    <row r="4" spans="1:3">
      <c r="A4" s="7" t="s">
        <v>387</v>
      </c>
      <c r="B4" s="7" t="s">
        <v>388</v>
      </c>
      <c r="C4" s="7" t="s">
        <v>389</v>
      </c>
    </row>
    <row r="5" spans="1:3">
      <c r="A5" s="7" t="s">
        <v>390</v>
      </c>
      <c r="B5" s="7" t="s">
        <v>391</v>
      </c>
      <c r="C5" s="7" t="s">
        <v>392</v>
      </c>
    </row>
    <row r="6" spans="1:3">
      <c r="A6" s="7" t="s">
        <v>393</v>
      </c>
      <c r="B6" s="7" t="s">
        <v>394</v>
      </c>
      <c r="C6" s="7" t="s">
        <v>395</v>
      </c>
    </row>
    <row r="7" spans="1:3">
      <c r="A7" s="7" t="s">
        <v>396</v>
      </c>
      <c r="B7" s="7" t="s">
        <v>397</v>
      </c>
      <c r="C7" s="7" t="s">
        <v>398</v>
      </c>
    </row>
    <row r="8" spans="1:3">
      <c r="A8" s="7" t="s">
        <v>399</v>
      </c>
      <c r="B8" s="7" t="s">
        <v>400</v>
      </c>
      <c r="C8" s="7" t="s">
        <v>401</v>
      </c>
    </row>
    <row r="9" spans="1:3">
      <c r="A9" s="7" t="s">
        <v>402</v>
      </c>
      <c r="B9" s="7" t="s">
        <v>403</v>
      </c>
      <c r="C9" s="7" t="s">
        <v>404</v>
      </c>
    </row>
    <row r="10" spans="1:3">
      <c r="A10" s="7" t="s">
        <v>259</v>
      </c>
      <c r="B10" s="7" t="s">
        <v>405</v>
      </c>
      <c r="C10" s="7" t="s">
        <v>406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407</v>
      </c>
      <c r="B1" s="4"/>
      <c r="C1" s="4"/>
      <c r="D1" s="4"/>
      <c r="E1" s="4"/>
    </row>
    <row r="2" spans="1:5">
      <c r="A2" s="8" t="s">
        <v>153</v>
      </c>
      <c r="B2" s="8" t="s">
        <v>408</v>
      </c>
      <c r="C2" s="8" t="s">
        <v>409</v>
      </c>
      <c r="D2" s="8" t="s">
        <v>265</v>
      </c>
      <c r="E2" s="8" t="s">
        <v>410</v>
      </c>
    </row>
    <row r="3" spans="1:5">
      <c r="A3" s="7">
        <v>1</v>
      </c>
      <c r="B3" s="7" t="s">
        <v>411</v>
      </c>
      <c r="C3" s="7" t="s">
        <v>412</v>
      </c>
      <c r="D3" s="7" t="s">
        <v>413</v>
      </c>
      <c r="E3" s="7" t="s">
        <v>414</v>
      </c>
    </row>
    <row r="4" spans="1:5">
      <c r="A4" s="7">
        <v>2</v>
      </c>
      <c r="B4" s="7" t="s">
        <v>415</v>
      </c>
      <c r="C4" s="7" t="s">
        <v>416</v>
      </c>
      <c r="D4" s="7" t="s">
        <v>417</v>
      </c>
      <c r="E4" s="7" t="s">
        <v>418</v>
      </c>
    </row>
    <row r="5" spans="1:5">
      <c r="A5" s="7">
        <v>3</v>
      </c>
      <c r="B5" s="7" t="s">
        <v>419</v>
      </c>
      <c r="C5" s="7" t="s">
        <v>412</v>
      </c>
      <c r="D5" s="7" t="s">
        <v>420</v>
      </c>
      <c r="E5" s="7" t="s">
        <v>421</v>
      </c>
    </row>
    <row r="6" spans="1:5">
      <c r="A6" s="7">
        <v>4</v>
      </c>
      <c r="B6" s="7" t="s">
        <v>422</v>
      </c>
      <c r="C6" s="7" t="s">
        <v>412</v>
      </c>
      <c r="D6" s="7" t="s">
        <v>423</v>
      </c>
      <c r="E6" s="7" t="s">
        <v>424</v>
      </c>
    </row>
    <row r="7" spans="1:5">
      <c r="A7" s="7">
        <v>5</v>
      </c>
      <c r="B7" s="7" t="s">
        <v>425</v>
      </c>
      <c r="C7" s="7" t="s">
        <v>426</v>
      </c>
      <c r="D7" s="7" t="s">
        <v>427</v>
      </c>
      <c r="E7" s="7" t="s">
        <v>428</v>
      </c>
    </row>
    <row r="8" spans="1:5">
      <c r="A8" s="7">
        <v>6</v>
      </c>
      <c r="B8" s="7" t="s">
        <v>429</v>
      </c>
      <c r="C8" s="7" t="s">
        <v>416</v>
      </c>
      <c r="D8" s="7" t="s">
        <v>430</v>
      </c>
      <c r="E8" s="7" t="s">
        <v>431</v>
      </c>
    </row>
    <row r="9" spans="1:5">
      <c r="A9" s="7">
        <v>7</v>
      </c>
      <c r="B9" s="7" t="s">
        <v>432</v>
      </c>
      <c r="C9" s="7" t="s">
        <v>416</v>
      </c>
      <c r="D9" s="7" t="s">
        <v>433</v>
      </c>
      <c r="E9" s="7" t="s">
        <v>434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435</v>
      </c>
      <c r="B1" s="4"/>
      <c r="C1" s="4"/>
      <c r="D1" s="4"/>
      <c r="E1" s="4"/>
      <c r="F1" s="4"/>
    </row>
    <row r="2" spans="1:6">
      <c r="A2" s="8" t="s">
        <v>36</v>
      </c>
      <c r="B2" s="8" t="s">
        <v>79</v>
      </c>
      <c r="C2" s="8" t="s">
        <v>436</v>
      </c>
      <c r="D2" s="8" t="s">
        <v>437</v>
      </c>
      <c r="E2" s="8" t="s">
        <v>438</v>
      </c>
      <c r="F2" s="8" t="s">
        <v>439</v>
      </c>
    </row>
    <row r="3" spans="1:6">
      <c r="A3" s="7">
        <v>1.1</v>
      </c>
      <c r="B3" s="7" t="s">
        <v>44</v>
      </c>
      <c r="C3" s="7" t="s">
        <v>440</v>
      </c>
      <c r="D3" s="9">
        <v>8.33</v>
      </c>
      <c r="E3" s="9">
        <v>8.33</v>
      </c>
      <c r="F3" s="7"/>
    </row>
    <row r="4" spans="1:6">
      <c r="A4" s="7">
        <v>1.2</v>
      </c>
      <c r="B4" s="7" t="s">
        <v>44</v>
      </c>
      <c r="C4" s="7" t="s">
        <v>441</v>
      </c>
      <c r="D4" s="9">
        <v>8.33</v>
      </c>
      <c r="E4" s="9">
        <v>8.33</v>
      </c>
      <c r="F4" s="7"/>
    </row>
    <row r="5" spans="1:6">
      <c r="A5" s="7">
        <v>1.3</v>
      </c>
      <c r="B5" s="7" t="s">
        <v>44</v>
      </c>
      <c r="C5" s="7" t="s">
        <v>442</v>
      </c>
      <c r="D5" s="9">
        <v>8.33</v>
      </c>
      <c r="E5" s="9">
        <v>8.33</v>
      </c>
      <c r="F5" s="7"/>
    </row>
    <row r="6" spans="1:6">
      <c r="A6" s="7">
        <v>2.1</v>
      </c>
      <c r="B6" s="7" t="s">
        <v>51</v>
      </c>
      <c r="C6" s="7" t="s">
        <v>104</v>
      </c>
      <c r="D6" s="9">
        <v>10.0</v>
      </c>
      <c r="E6" s="9">
        <v>10.0</v>
      </c>
      <c r="F6" s="7"/>
    </row>
    <row r="7" spans="1:6">
      <c r="A7" s="7">
        <v>2.2</v>
      </c>
      <c r="B7" s="7" t="s">
        <v>51</v>
      </c>
      <c r="C7" s="7" t="s">
        <v>443</v>
      </c>
      <c r="D7" s="9">
        <v>10.0</v>
      </c>
      <c r="E7" s="9">
        <v>10.0</v>
      </c>
      <c r="F7" s="7"/>
    </row>
    <row r="8" spans="1:6">
      <c r="A8" s="7">
        <v>3.1</v>
      </c>
      <c r="B8" s="7" t="s">
        <v>58</v>
      </c>
      <c r="C8" s="7" t="s">
        <v>444</v>
      </c>
      <c r="D8" s="9">
        <v>12.5</v>
      </c>
      <c r="E8" s="9">
        <v>12.5</v>
      </c>
      <c r="F8" s="7"/>
    </row>
    <row r="9" spans="1:6">
      <c r="A9" s="7">
        <v>3.2</v>
      </c>
      <c r="B9" s="7" t="s">
        <v>58</v>
      </c>
      <c r="C9" s="7" t="s">
        <v>445</v>
      </c>
      <c r="D9" s="9">
        <v>12.5</v>
      </c>
      <c r="E9" s="9">
        <v>12.5</v>
      </c>
      <c r="F9" s="7"/>
    </row>
    <row r="10" spans="1:6">
      <c r="A10" s="7">
        <v>4.1</v>
      </c>
      <c r="B10" s="7" t="s">
        <v>65</v>
      </c>
      <c r="C10" s="7" t="s">
        <v>446</v>
      </c>
      <c r="D10" s="9">
        <v>8.33</v>
      </c>
      <c r="E10" s="9">
        <v>8.33</v>
      </c>
      <c r="F10" s="7"/>
    </row>
    <row r="11" spans="1:6">
      <c r="A11" s="7">
        <v>4.2</v>
      </c>
      <c r="B11" s="7" t="s">
        <v>65</v>
      </c>
      <c r="C11" s="7" t="s">
        <v>447</v>
      </c>
      <c r="D11" s="9">
        <v>8.33</v>
      </c>
      <c r="E11" s="9">
        <v>8.33</v>
      </c>
      <c r="F11" s="7"/>
    </row>
    <row r="12" spans="1:6">
      <c r="A12" s="7">
        <v>4.3</v>
      </c>
      <c r="B12" s="7" t="s">
        <v>65</v>
      </c>
      <c r="C12" s="7" t="s">
        <v>448</v>
      </c>
      <c r="D12" s="9">
        <v>8.33</v>
      </c>
      <c r="E12" s="9">
        <v>8.33</v>
      </c>
      <c r="F12" s="7"/>
    </row>
    <row r="13" spans="1:6">
      <c r="A13" s="7">
        <v>5.1</v>
      </c>
      <c r="B13" s="7" t="s">
        <v>72</v>
      </c>
      <c r="C13" s="7" t="s">
        <v>449</v>
      </c>
      <c r="D13" s="9">
        <v>7.5</v>
      </c>
      <c r="E13" s="9">
        <v>7.5</v>
      </c>
      <c r="F13" s="7"/>
    </row>
    <row r="14" spans="1:6">
      <c r="A14" s="7">
        <v>5.2</v>
      </c>
      <c r="B14" s="7" t="s">
        <v>72</v>
      </c>
      <c r="C14" s="7" t="s">
        <v>147</v>
      </c>
      <c r="D14" s="9">
        <v>7.5</v>
      </c>
      <c r="E14" s="9">
        <v>7.5</v>
      </c>
      <c r="F14" s="7"/>
    </row>
    <row r="15" spans="1:6">
      <c r="A15" s="7" t="s">
        <v>450</v>
      </c>
      <c r="B15" s="7"/>
      <c r="C15" s="7"/>
      <c r="D15" s="9"/>
      <c r="E15" s="9">
        <f>SUM(E3:E14)</f>
        <v>109.98</v>
      </c>
      <c r="F15" s="7" t="s">
        <v>451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452</v>
      </c>
      <c r="B1" s="8" t="s">
        <v>453</v>
      </c>
      <c r="C1" s="8">
        <v>1.1</v>
      </c>
      <c r="D1" s="8">
        <v>1.2</v>
      </c>
      <c r="E1" s="8">
        <v>1.3</v>
      </c>
      <c r="F1" s="8">
        <v>2.1</v>
      </c>
      <c r="G1" s="8">
        <v>2.2</v>
      </c>
      <c r="H1" s="8">
        <v>3.1</v>
      </c>
      <c r="I1" s="8">
        <v>3.2</v>
      </c>
      <c r="J1" s="8">
        <v>4.1</v>
      </c>
      <c r="K1" s="8">
        <v>4.2</v>
      </c>
      <c r="L1" s="8">
        <v>4.3</v>
      </c>
      <c r="M1" s="8">
        <v>5.1</v>
      </c>
      <c r="N1" s="8">
        <v>5.2</v>
      </c>
      <c r="O1" s="8" t="s">
        <v>454</v>
      </c>
      <c r="P1" s="8" t="s">
        <v>439</v>
      </c>
    </row>
    <row r="2" spans="1:16">
      <c r="A2" s="7" t="s">
        <v>455</v>
      </c>
      <c r="B2" s="7"/>
      <c r="C2" s="7"/>
      <c r="D2" s="7"/>
      <c r="E2" s="7"/>
      <c r="F2" s="7"/>
      <c r="G2" s="7"/>
      <c r="H2" s="7"/>
      <c r="I2" s="7"/>
      <c r="J2" s="7"/>
      <c r="K2" s="7"/>
      <c r="L2" s="7"/>
      <c r="M2" s="7"/>
      <c r="N2" s="7"/>
      <c r="O2" s="7" t="str">
        <f>IFERROR(AVERAGE(C2:N2),"")</f>
        <v/>
      </c>
      <c r="P2" s="7"/>
    </row>
    <row r="3" spans="1:16">
      <c r="A3" s="7" t="s">
        <v>456</v>
      </c>
      <c r="B3" s="7"/>
      <c r="C3" s="7"/>
      <c r="D3" s="7"/>
      <c r="E3" s="7"/>
      <c r="F3" s="7"/>
      <c r="G3" s="7"/>
      <c r="H3" s="7"/>
      <c r="I3" s="7"/>
      <c r="J3" s="7"/>
      <c r="K3" s="7"/>
      <c r="L3" s="7"/>
      <c r="M3" s="7"/>
      <c r="N3" s="7"/>
      <c r="O3" s="7" t="str">
        <f>IFERROR(AVERAGE(C3:N3),"")</f>
        <v/>
      </c>
      <c r="P3" s="7"/>
    </row>
    <row r="4" spans="1:16">
      <c r="A4" s="7" t="s">
        <v>457</v>
      </c>
      <c r="B4" s="7"/>
      <c r="C4" s="7"/>
      <c r="D4" s="7"/>
      <c r="E4" s="7"/>
      <c r="F4" s="7"/>
      <c r="G4" s="7"/>
      <c r="H4" s="7"/>
      <c r="I4" s="7"/>
      <c r="J4" s="7"/>
      <c r="K4" s="7"/>
      <c r="L4" s="7"/>
      <c r="M4" s="7"/>
      <c r="N4" s="7"/>
      <c r="O4" s="7" t="str">
        <f>IFERROR(AVERAGE(C4:N4),"")</f>
        <v/>
      </c>
      <c r="P4" s="7"/>
    </row>
    <row r="5" spans="1:16">
      <c r="A5" s="7" t="s">
        <v>458</v>
      </c>
      <c r="B5" s="7"/>
      <c r="C5" s="7"/>
      <c r="D5" s="7"/>
      <c r="E5" s="7"/>
      <c r="F5" s="7"/>
      <c r="G5" s="7"/>
      <c r="H5" s="7"/>
      <c r="I5" s="7"/>
      <c r="J5" s="7"/>
      <c r="K5" s="7"/>
      <c r="L5" s="7"/>
      <c r="M5" s="7"/>
      <c r="N5" s="7"/>
      <c r="O5" s="7" t="str">
        <f>IFERROR(AVERAGE(C5:N5),"")</f>
        <v/>
      </c>
      <c r="P5" s="7"/>
    </row>
    <row r="6" spans="1:16">
      <c r="A6" s="7" t="s">
        <v>459</v>
      </c>
      <c r="B6" s="7"/>
      <c r="C6" s="7"/>
      <c r="D6" s="7"/>
      <c r="E6" s="7"/>
      <c r="F6" s="7"/>
      <c r="G6" s="7"/>
      <c r="H6" s="7"/>
      <c r="I6" s="7"/>
      <c r="J6" s="7"/>
      <c r="K6" s="7"/>
      <c r="L6" s="7"/>
      <c r="M6" s="7"/>
      <c r="N6" s="7"/>
      <c r="O6" s="7" t="str">
        <f>IFERROR(AVERAGE(C6:N6),"")</f>
        <v/>
      </c>
      <c r="P6" s="7"/>
    </row>
    <row r="7" spans="1:16">
      <c r="A7" s="7" t="s">
        <v>460</v>
      </c>
      <c r="B7" s="7"/>
      <c r="C7" s="7"/>
      <c r="D7" s="7"/>
      <c r="E7" s="7"/>
      <c r="F7" s="7"/>
      <c r="G7" s="7"/>
      <c r="H7" s="7"/>
      <c r="I7" s="7"/>
      <c r="J7" s="7"/>
      <c r="K7" s="7"/>
      <c r="L7" s="7"/>
      <c r="M7" s="7"/>
      <c r="N7" s="7"/>
      <c r="O7" s="7" t="str">
        <f>IFERROR(AVERAGE(C7:N7),"")</f>
        <v/>
      </c>
      <c r="P7" s="7"/>
    </row>
    <row r="8" spans="1:16">
      <c r="A8" s="7" t="s">
        <v>461</v>
      </c>
      <c r="B8" s="7"/>
      <c r="C8" s="7"/>
      <c r="D8" s="7"/>
      <c r="E8" s="7"/>
      <c r="F8" s="7"/>
      <c r="G8" s="7"/>
      <c r="H8" s="7"/>
      <c r="I8" s="7"/>
      <c r="J8" s="7"/>
      <c r="K8" s="7"/>
      <c r="L8" s="7"/>
      <c r="M8" s="7"/>
      <c r="N8" s="7"/>
      <c r="O8" s="7" t="str">
        <f>IFERROR(AVERAGE(C8:N8),"")</f>
        <v/>
      </c>
      <c r="P8" s="7"/>
    </row>
    <row r="9" spans="1:16">
      <c r="A9" s="7" t="s">
        <v>462</v>
      </c>
      <c r="B9" s="7"/>
      <c r="C9" s="7"/>
      <c r="D9" s="7"/>
      <c r="E9" s="7"/>
      <c r="F9" s="7"/>
      <c r="G9" s="7"/>
      <c r="H9" s="7"/>
      <c r="I9" s="7"/>
      <c r="J9" s="7"/>
      <c r="K9" s="7"/>
      <c r="L9" s="7"/>
      <c r="M9" s="7"/>
      <c r="N9" s="7"/>
      <c r="O9" s="7" t="str">
        <f>IFERROR(AVERAGE(C9:N9),"")</f>
        <v/>
      </c>
      <c r="P9" s="7"/>
    </row>
    <row r="10" spans="1:16">
      <c r="A10" s="7" t="s">
        <v>463</v>
      </c>
      <c r="B10" s="7"/>
      <c r="C10" s="7"/>
      <c r="D10" s="7"/>
      <c r="E10" s="7"/>
      <c r="F10" s="7"/>
      <c r="G10" s="7"/>
      <c r="H10" s="7"/>
      <c r="I10" s="7"/>
      <c r="J10" s="7"/>
      <c r="K10" s="7"/>
      <c r="L10" s="7"/>
      <c r="M10" s="7"/>
      <c r="N10" s="7"/>
      <c r="O10" s="7" t="str">
        <f>IFERROR(AVERAGE(C10:N10),"")</f>
        <v/>
      </c>
      <c r="P10" s="7"/>
    </row>
    <row r="11" spans="1:16">
      <c r="A11" s="7" t="s">
        <v>464</v>
      </c>
      <c r="B11" s="7"/>
      <c r="C11" s="7"/>
      <c r="D11" s="7"/>
      <c r="E11" s="7"/>
      <c r="F11" s="7"/>
      <c r="G11" s="7"/>
      <c r="H11" s="7"/>
      <c r="I11" s="7"/>
      <c r="J11" s="7"/>
      <c r="K11" s="7"/>
      <c r="L11" s="7"/>
      <c r="M11" s="7"/>
      <c r="N11" s="7"/>
      <c r="O11" s="7" t="str">
        <f>IFERROR(AVERAGE(C11:N11),"")</f>
        <v/>
      </c>
      <c r="P11" s="7"/>
    </row>
    <row r="12" spans="1:16">
      <c r="A12" s="7" t="s">
        <v>465</v>
      </c>
      <c r="B12" s="7"/>
      <c r="C12" s="7"/>
      <c r="D12" s="7"/>
      <c r="E12" s="7"/>
      <c r="F12" s="7"/>
      <c r="G12" s="7"/>
      <c r="H12" s="7"/>
      <c r="I12" s="7"/>
      <c r="J12" s="7"/>
      <c r="K12" s="7"/>
      <c r="L12" s="7"/>
      <c r="M12" s="7"/>
      <c r="N12" s="7"/>
      <c r="O12" s="7" t="str">
        <f>IFERROR(AVERAGE(C12:N12),"")</f>
        <v/>
      </c>
      <c r="P12" s="7"/>
    </row>
    <row r="13" spans="1:16">
      <c r="A13" s="7" t="s">
        <v>466</v>
      </c>
      <c r="B13" s="7"/>
      <c r="C13" s="7"/>
      <c r="D13" s="7"/>
      <c r="E13" s="7"/>
      <c r="F13" s="7"/>
      <c r="G13" s="7"/>
      <c r="H13" s="7"/>
      <c r="I13" s="7"/>
      <c r="J13" s="7"/>
      <c r="K13" s="7"/>
      <c r="L13" s="7"/>
      <c r="M13" s="7"/>
      <c r="N13" s="7"/>
      <c r="O13" s="7" t="str">
        <f>IFERROR(AVERAGE(C13:N13),"")</f>
        <v/>
      </c>
      <c r="P13" s="7"/>
    </row>
    <row r="14" spans="1:16">
      <c r="A14" s="7" t="s">
        <v>467</v>
      </c>
      <c r="B14" s="7"/>
      <c r="C14" s="7"/>
      <c r="D14" s="7"/>
      <c r="E14" s="7"/>
      <c r="F14" s="7"/>
      <c r="G14" s="7"/>
      <c r="H14" s="7"/>
      <c r="I14" s="7"/>
      <c r="J14" s="7"/>
      <c r="K14" s="7"/>
      <c r="L14" s="7"/>
      <c r="M14" s="7"/>
      <c r="N14" s="7"/>
      <c r="O14" s="7" t="str">
        <f>IFERROR(AVERAGE(C14:N14),"")</f>
        <v/>
      </c>
      <c r="P14" s="7"/>
    </row>
    <row r="15" spans="1:16">
      <c r="A15" s="7" t="s">
        <v>468</v>
      </c>
      <c r="B15" s="7"/>
      <c r="C15" s="7"/>
      <c r="D15" s="7"/>
      <c r="E15" s="7"/>
      <c r="F15" s="7"/>
      <c r="G15" s="7"/>
      <c r="H15" s="7"/>
      <c r="I15" s="7"/>
      <c r="J15" s="7"/>
      <c r="K15" s="7"/>
      <c r="L15" s="7"/>
      <c r="M15" s="7"/>
      <c r="N15" s="7"/>
      <c r="O15" s="7" t="str">
        <f>IFERROR(AVERAGE(C15:N15),"")</f>
        <v/>
      </c>
      <c r="P15" s="7"/>
    </row>
    <row r="16" spans="1:16">
      <c r="A16" s="7" t="s">
        <v>469</v>
      </c>
      <c r="B16" s="7"/>
      <c r="C16" s="7"/>
      <c r="D16" s="7"/>
      <c r="E16" s="7"/>
      <c r="F16" s="7"/>
      <c r="G16" s="7"/>
      <c r="H16" s="7"/>
      <c r="I16" s="7"/>
      <c r="J16" s="7"/>
      <c r="K16" s="7"/>
      <c r="L16" s="7"/>
      <c r="M16" s="7"/>
      <c r="N16" s="7"/>
      <c r="O16" s="7" t="str">
        <f>IFERROR(AVERAGE(C16:N16),"")</f>
        <v/>
      </c>
      <c r="P16" s="7"/>
    </row>
    <row r="17" spans="1:16">
      <c r="A17" s="7" t="s">
        <v>470</v>
      </c>
      <c r="B17" s="7"/>
      <c r="C17" s="7"/>
      <c r="D17" s="7"/>
      <c r="E17" s="7"/>
      <c r="F17" s="7"/>
      <c r="G17" s="7"/>
      <c r="H17" s="7"/>
      <c r="I17" s="7"/>
      <c r="J17" s="7"/>
      <c r="K17" s="7"/>
      <c r="L17" s="7"/>
      <c r="M17" s="7"/>
      <c r="N17" s="7"/>
      <c r="O17" s="7" t="str">
        <f>IFERROR(AVERAGE(C17:N17),"")</f>
        <v/>
      </c>
      <c r="P17" s="7"/>
    </row>
    <row r="18" spans="1:16">
      <c r="A18" s="7" t="s">
        <v>471</v>
      </c>
      <c r="B18" s="7"/>
      <c r="C18" s="7"/>
      <c r="D18" s="7"/>
      <c r="E18" s="7"/>
      <c r="F18" s="7"/>
      <c r="G18" s="7"/>
      <c r="H18" s="7"/>
      <c r="I18" s="7"/>
      <c r="J18" s="7"/>
      <c r="K18" s="7"/>
      <c r="L18" s="7"/>
      <c r="M18" s="7"/>
      <c r="N18" s="7"/>
      <c r="O18" s="7" t="str">
        <f>IFERROR(AVERAGE(C18:N18),"")</f>
        <v/>
      </c>
      <c r="P18" s="7"/>
    </row>
    <row r="19" spans="1:16">
      <c r="A19" s="7" t="s">
        <v>472</v>
      </c>
      <c r="B19" s="7"/>
      <c r="C19" s="7"/>
      <c r="D19" s="7"/>
      <c r="E19" s="7"/>
      <c r="F19" s="7"/>
      <c r="G19" s="7"/>
      <c r="H19" s="7"/>
      <c r="I19" s="7"/>
      <c r="J19" s="7"/>
      <c r="K19" s="7"/>
      <c r="L19" s="7"/>
      <c r="M19" s="7"/>
      <c r="N19" s="7"/>
      <c r="O19" s="7" t="str">
        <f>IFERROR(AVERAGE(C19:N19),"")</f>
        <v/>
      </c>
      <c r="P19" s="7"/>
    </row>
    <row r="20" spans="1:16">
      <c r="A20" s="7" t="s">
        <v>473</v>
      </c>
      <c r="B20" s="7"/>
      <c r="C20" s="7"/>
      <c r="D20" s="7"/>
      <c r="E20" s="7"/>
      <c r="F20" s="7"/>
      <c r="G20" s="7"/>
      <c r="H20" s="7"/>
      <c r="I20" s="7"/>
      <c r="J20" s="7"/>
      <c r="K20" s="7"/>
      <c r="L20" s="7"/>
      <c r="M20" s="7"/>
      <c r="N20" s="7"/>
      <c r="O20" s="7" t="str">
        <f>IFERROR(AVERAGE(C20:N20),"")</f>
        <v/>
      </c>
      <c r="P20" s="7"/>
    </row>
    <row r="21" spans="1:16">
      <c r="A21" s="7" t="s">
        <v>474</v>
      </c>
      <c r="B21" s="7"/>
      <c r="C21" s="7"/>
      <c r="D21" s="7"/>
      <c r="E21" s="7"/>
      <c r="F21" s="7"/>
      <c r="G21" s="7"/>
      <c r="H21" s="7"/>
      <c r="I21" s="7"/>
      <c r="J21" s="7"/>
      <c r="K21" s="7"/>
      <c r="L21" s="7"/>
      <c r="M21" s="7"/>
      <c r="N21" s="7"/>
      <c r="O21" s="7" t="str">
        <f>IFERROR(AVERAGE(C21:N21),"")</f>
        <v/>
      </c>
      <c r="P21" s="7"/>
    </row>
    <row r="22" spans="1:16">
      <c r="A22" s="7" t="s">
        <v>475</v>
      </c>
      <c r="B22" s="7"/>
      <c r="C22" s="7"/>
      <c r="D22" s="7"/>
      <c r="E22" s="7"/>
      <c r="F22" s="7"/>
      <c r="G22" s="7"/>
      <c r="H22" s="7"/>
      <c r="I22" s="7"/>
      <c r="J22" s="7"/>
      <c r="K22" s="7"/>
      <c r="L22" s="7"/>
      <c r="M22" s="7"/>
      <c r="N22" s="7"/>
      <c r="O22" s="7" t="str">
        <f>IFERROR(AVERAGE(C22:N22),"")</f>
        <v/>
      </c>
      <c r="P22" s="7"/>
    </row>
    <row r="23" spans="1:16">
      <c r="A23" s="7" t="s">
        <v>476</v>
      </c>
      <c r="B23" s="7"/>
      <c r="C23" s="7"/>
      <c r="D23" s="7"/>
      <c r="E23" s="7"/>
      <c r="F23" s="7"/>
      <c r="G23" s="7"/>
      <c r="H23" s="7"/>
      <c r="I23" s="7"/>
      <c r="J23" s="7"/>
      <c r="K23" s="7"/>
      <c r="L23" s="7"/>
      <c r="M23" s="7"/>
      <c r="N23" s="7"/>
      <c r="O23" s="7" t="str">
        <f>IFERROR(AVERAGE(C23:N23),"")</f>
        <v/>
      </c>
      <c r="P23" s="7"/>
    </row>
    <row r="24" spans="1:16">
      <c r="A24" s="7" t="s">
        <v>477</v>
      </c>
      <c r="B24" s="7"/>
      <c r="C24" s="7"/>
      <c r="D24" s="7"/>
      <c r="E24" s="7"/>
      <c r="F24" s="7"/>
      <c r="G24" s="7"/>
      <c r="H24" s="7"/>
      <c r="I24" s="7"/>
      <c r="J24" s="7"/>
      <c r="K24" s="7"/>
      <c r="L24" s="7"/>
      <c r="M24" s="7"/>
      <c r="N24" s="7"/>
      <c r="O24" s="7" t="str">
        <f>IFERROR(AVERAGE(C24:N24),"")</f>
        <v/>
      </c>
      <c r="P24" s="7"/>
    </row>
    <row r="25" spans="1:16">
      <c r="A25" s="7" t="s">
        <v>478</v>
      </c>
      <c r="B25" s="7"/>
      <c r="C25" s="7"/>
      <c r="D25" s="7"/>
      <c r="E25" s="7"/>
      <c r="F25" s="7"/>
      <c r="G25" s="7"/>
      <c r="H25" s="7"/>
      <c r="I25" s="7"/>
      <c r="J25" s="7"/>
      <c r="K25" s="7"/>
      <c r="L25" s="7"/>
      <c r="M25" s="7"/>
      <c r="N25" s="7"/>
      <c r="O25" s="7" t="str">
        <f>IFERROR(AVERAGE(C25:N25),"")</f>
        <v/>
      </c>
      <c r="P25" s="7"/>
    </row>
    <row r="26" spans="1:16">
      <c r="A26" s="7" t="s">
        <v>479</v>
      </c>
      <c r="B26" s="7"/>
      <c r="C26" s="7"/>
      <c r="D26" s="7"/>
      <c r="E26" s="7"/>
      <c r="F26" s="7"/>
      <c r="G26" s="7"/>
      <c r="H26" s="7"/>
      <c r="I26" s="7"/>
      <c r="J26" s="7"/>
      <c r="K26" s="7"/>
      <c r="L26" s="7"/>
      <c r="M26" s="7"/>
      <c r="N26" s="7"/>
      <c r="O26" s="7" t="str">
        <f>IFERROR(AVERAGE(C26:N26),"")</f>
        <v/>
      </c>
      <c r="P26" s="7"/>
    </row>
    <row r="27" spans="1:16">
      <c r="A27" s="7" t="s">
        <v>480</v>
      </c>
      <c r="B27" s="7"/>
      <c r="C27" s="7"/>
      <c r="D27" s="7"/>
      <c r="E27" s="7"/>
      <c r="F27" s="7"/>
      <c r="G27" s="7"/>
      <c r="H27" s="7"/>
      <c r="I27" s="7"/>
      <c r="J27" s="7"/>
      <c r="K27" s="7"/>
      <c r="L27" s="7"/>
      <c r="M27" s="7"/>
      <c r="N27" s="7"/>
      <c r="O27" s="7" t="str">
        <f>IFERROR(AVERAGE(C27:N27),"")</f>
        <v/>
      </c>
      <c r="P27" s="7"/>
    </row>
    <row r="28" spans="1:16">
      <c r="A28" s="7" t="s">
        <v>481</v>
      </c>
      <c r="B28" s="7"/>
      <c r="C28" s="7"/>
      <c r="D28" s="7"/>
      <c r="E28" s="7"/>
      <c r="F28" s="7"/>
      <c r="G28" s="7"/>
      <c r="H28" s="7"/>
      <c r="I28" s="7"/>
      <c r="J28" s="7"/>
      <c r="K28" s="7"/>
      <c r="L28" s="7"/>
      <c r="M28" s="7"/>
      <c r="N28" s="7"/>
      <c r="O28" s="7" t="str">
        <f>IFERROR(AVERAGE(C28:N28),"")</f>
        <v/>
      </c>
      <c r="P28" s="7"/>
    </row>
    <row r="29" spans="1:16">
      <c r="A29" s="7" t="s">
        <v>482</v>
      </c>
      <c r="B29" s="7"/>
      <c r="C29" s="7"/>
      <c r="D29" s="7"/>
      <c r="E29" s="7"/>
      <c r="F29" s="7"/>
      <c r="G29" s="7"/>
      <c r="H29" s="7"/>
      <c r="I29" s="7"/>
      <c r="J29" s="7"/>
      <c r="K29" s="7"/>
      <c r="L29" s="7"/>
      <c r="M29" s="7"/>
      <c r="N29" s="7"/>
      <c r="O29" s="7" t="str">
        <f>IFERROR(AVERAGE(C29:N29),"")</f>
        <v/>
      </c>
      <c r="P29" s="7"/>
    </row>
    <row r="30" spans="1:16">
      <c r="A30" s="7" t="s">
        <v>483</v>
      </c>
      <c r="B30" s="7"/>
      <c r="C30" s="7"/>
      <c r="D30" s="7"/>
      <c r="E30" s="7"/>
      <c r="F30" s="7"/>
      <c r="G30" s="7"/>
      <c r="H30" s="7"/>
      <c r="I30" s="7"/>
      <c r="J30" s="7"/>
      <c r="K30" s="7"/>
      <c r="L30" s="7"/>
      <c r="M30" s="7"/>
      <c r="N30" s="7"/>
      <c r="O30" s="7" t="str">
        <f>IFERROR(AVERAGE(C30:N30),"")</f>
        <v/>
      </c>
      <c r="P30" s="7"/>
    </row>
    <row r="31" spans="1:16">
      <c r="A31" s="7" t="s">
        <v>484</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2026-10-16T16:31:01+02:00</dcterms:created>
  <dcterms:modified xsi:type="dcterms:W3CDTF">2026-10-16T16:31:01+02:00</dcterms:modified>
  <dc:title>Currículo LOMLOE Tecnicas de expresion grafico plastica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