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<sst xmlns="http://schemas.openxmlformats.org/spreadsheetml/2006/main" uniqueCount="359">
  <si>
    <t>Corrigiendo.es</t>
  </si>
  <si>
    <t>Materia</t>
  </si>
  <si>
    <t>Tecnicas de expresion grafico plastica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</si>
  <si>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</si>
  <si>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</si>
  <si>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</si>
  <si>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</si>
  <si>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</si>
  <si>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</si>
  <si>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</si>
  <si>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</si>
  <si>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</si>
  <si>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</si>
  <si>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</si>
  <si>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</si>
  <si>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</si>
  <si>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</si>
  <si>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</si>
  <si>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</si>
  <si>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</si>
  <si>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</si>
  <si>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</si>
  <si>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</si>
  <si>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</si>
  <si>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</si>
  <si>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</si>
  <si>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</si>
  <si>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</si>
  <si>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</si>
  <si>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</si>
  <si>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</si>
  <si>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</si>
  <si>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</si>
  <si>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</si>
  <si>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</si>
  <si>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</si>
  <si>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CE.1</t>
  </si>
  <si>
    <t>Analizar obras gráfico-plásticas, valorando sus aspectos formales, comparando las técnicas, materiales y procedimientos empleados en su ejecución y conservación, y reflexionando sobre su posible impacto medioambiental, para conformar un marco personal de referencia que potencie la creatividad y fomente una actitud positiva hacia el patrimonio, a la par que comprometida con la sostenibilidad. Entendidas como elementos complejos que pueden ser abordados desde diferentes enfoques, las producciones artísticas constituyen un reflejo del contexto social, cultural e histórico en el que se han generado. Uno de los aspectos que ayudan a definir ese contexto es el análisis tanto de los materiales como de las técnicas y procedimientos utilizados, poniéndolos en relación con sus cualidades expresivas y comunicativas, para lo que también se deben considerar sus aspectos formales (composición; forma, color y textura; luz; etc.).</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</si>
  <si>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</si>
  <si>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</si>
  <si>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</si>
  <si>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</si>
  <si>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</si>
  <si>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</si>
  <si>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</si>
  <si>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</si>
  <si>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</si>
  <si>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</si>
  <si>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</si>
  <si>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</si>
  <si>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</si>
  <si>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Planificar el proceso de realización individual y colectiva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</si>
  <si>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</si>
  <si>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</si>
  <si>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</si>
  <si>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</si>
  <si>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</si>
  <si>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</si>
  <si>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Desarrollar proyectos gráfico-plásticos individuales y colaborativos, utilizando con destreza diversos materiales, técnicas y procedimientos, para integrar el</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</si>
  <si>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</si>
  <si>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</si>
  <si>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</si>
  <si>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</si>
  <si>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</si>
  <si>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</si>
  <si>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Evaluar los productos gráfico-plásticos propios y ajenos, valorando su posible impacto social y cultural, para potenciar una actitud crítica y responsable que favorezca el desarrollo personal y profesional en el campo de la expresión gráficoplástica. Todo proyecto artístico colectivo necesita de la implicación activa de sus integrantes para aplicar con éxito los aprendizajes que intervienen en el proceso de planificación y creación y plasmarlos en una producción final satisfactoria, que responda a un objetivo concreto previamente planteado.</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</si>
  <si>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</si>
  <si>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</si>
  <si>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</si>
  <si>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</si>
  <si>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</si>
  <si>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</si>
  <si>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</si>
  <si>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</si>
  <si>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</si>
  <si>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</si>
  <si>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</si>
  <si>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</si>
  <si>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 i</t>
  </si>
  <si>
    <t>Analizar obras gráfico-plásticas identificando materiales, técnicas y procedimientos, valorando efectos expresivos y formando juicios estéticos.</t>
  </si>
  <si>
    <t>El alumnado produce un informe escrito donde analiza una obra gráfico-plástica, identificando técnicas, materiales y procedimientos, y emite juicios de valor estético sobre sus aspectos formales.</t>
  </si>
  <si>
    <t>Rubrica produccion</t>
  </si>
  <si>
    <t>Tras la observación guiada de obras, el alumnado realiza un análisis individual por escrito.</t>
  </si>
  <si>
    <t>El alumnado se limita a enumerar materiales y técnicas sin valorar efectos expresivos ni emitir juicios estéticos.</t>
  </si>
  <si>
    <t>Comparar y establecer relaciones entre los elementos, técnicas y procedimientos empleados en distintas producciones gráfico-plásticas, identificando diferencias y aspectos comunes, y estableciendo relaciones entre ellos.</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</si>
  <si>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</si>
  <si>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</si>
  <si>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</si>
  <si>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Visualización de reproducciones de grabado y dibujo para comparar técnicas y materiales.</t>
  </si>
  <si>
    <t>El alumnado confunde material con técnica (ej. llama técnica a la acuarela cuando es un material base acuosa).</t>
  </si>
  <si>
    <t>Valorar críticamente la sostenibilidad y el impacto medioambiental de los procedimientos y materiales utilizados en la creación gráfico-plástica en distintos momentos históricos, proponiendo alternativas respetuosas con el medioambiente.</t>
  </si>
  <si>
    <t>Valorar críticamente la sostenibilidad de técnicas y materiales gráfico-plásticos históricos y proponer alternativas ecológicas.</t>
  </si>
  <si>
    <t>valorar</t>
  </si>
  <si>
    <t>El alumnado produce un informe crítico que analiza el impacto ambiental de procedimientos y materiales históricos y propone alternativas sostenibles.</t>
  </si>
  <si>
    <t>Los estudiantes investigan técnicas históricas, comparan su huella ecológica y diseñan propuestas respetuosas con el medioambiente.</t>
  </si>
  <si>
    <t>Suelen analizar solo los aspectos formales sin evaluar el impacto ambiental ni proponer alternativas concretas.</t>
  </si>
  <si>
    <t>Seleccionar creativamente los recursos gráfico-plásticos adecuados en función de la situación expresiva o la intencionalidad del desempeño solicitado.</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</si>
  <si>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</si>
  <si>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</si>
  <si>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</si>
  <si>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</si>
  <si>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</si>
  <si>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</si>
  <si>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</si>
  <si>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</si>
  <si>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</si>
  <si>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Conocer la terminología básica de las técnicas grafico-plásticas, así como los materiales, soportes, herramientas y procedimientos adecuados a la finalidad pretendida, valorar críticamente su utilización y proceder de una manera apropiada y ordenada en el trabajo.</t>
  </si>
  <si>
    <t>Instrumento competencial</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</si>
  <si>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</si>
  <si>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</si>
  <si>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</si>
  <si>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</si>
  <si>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</si>
  <si>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</si>
  <si>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Planificar de manera adecuada la organización de las fases y de los equipos de trabajo en las propuestas colaborativas, identificando las habilidades requeridas en cada caso y repartiendo y asumiendo las tareas con criterio.</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</si>
  <si>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</si>
  <si>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</si>
  <si>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</si>
  <si>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</si>
  <si>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Expresar ideas, opiniones y sentimientos mediante la creación de producciones gráfico-plásticas individuales y colaborativas de distintos tipos, referidas a distintos motivos o planteamientos, aplicando con solvencia y dominio técnico los distintos procedimientos.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</si>
  <si>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</si>
  <si>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</si>
  <si>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</si>
  <si>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Interactuar coordinada y colaborativamente en el desarrollo de producciones gráfico-plásticas colectivas, manifestando una actitud respetuosa, creativa y conciliadora cuando se produzcan diferencias de opinión entre los miembros del grupo.</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</si>
  <si>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</si>
  <si>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</si>
  <si>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</si>
  <si>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</si>
  <si>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</si>
  <si>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</si>
  <si>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Realizar composiciones gráfico-plásticas individuales o colaborativas, integrando el uso de materiales reciclados cuando sea posible y aplicando criterios de inclusión y sostenibilidad.</t>
  </si>
  <si>
    <t>Elaborar composiciones gráfico-plásticas (individuales o en grupo) usando materiales reciclados y aplicando criterios de inclusión y sostenibilidad.</t>
  </si>
  <si>
    <t>Elaborar</t>
  </si>
  <si>
    <t>El alumnado entrega composiciones gráfico-plásticas que integran materiales reciclados y demuestran aplicación de criterios de inclusión y sostenibilidad.</t>
  </si>
  <si>
    <t>Taller de expresión plástica con materiales reciclados y trabajo colaborativo.</t>
  </si>
  <si>
    <t>Evaluar solo el aspecto estético sin comprobar la integración real de materiales reciclados y criterios de sostenibilidad.</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</si>
  <si>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</si>
  <si>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</si>
  <si>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</si>
  <si>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</si>
  <si>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</si>
  <si>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Identificar y valorar las oportunidades de desarrollo personal y profesional que se derivan del conocimiento de las técnicas de expresión gráfico-plástica.</t>
  </si>
  <si>
    <t>Valorar las oportunidades de desarrollo personal y profesional que aporta el conocimiento de las técnicas gráfico-plásticas.</t>
  </si>
  <si>
    <t>El alumnado produce una reflexión escrita o presentación donde identifica y analiza cómo las técnicas aprendidas pueden aplicarse en su futuro personal y profesional.</t>
  </si>
  <si>
    <t>Tras finalizar el estudio de un conjunto de técnicas, los estudiantes elaboran un análisis crítico sobre su utilidad profesional.</t>
  </si>
  <si>
    <t>Evaluar solo la destreza técnica en lugar de la reflexión sobre el impacto formativo de las técnicas.</t>
  </si>
  <si>
    <t>Bloque</t>
  </si>
  <si>
    <t>#</t>
  </si>
  <si>
    <t>Saber oficial</t>
  </si>
  <si>
    <t>Dimensión</t>
  </si>
  <si>
    <t>Saber previo necesario</t>
  </si>
  <si>
    <t>Conexión competencial</t>
  </si>
  <si>
    <t>Ejemplo actividad de aula</t>
  </si>
  <si>
    <t>Saberes básicos del decreto</t>
  </si>
  <si>
    <t>El lenguaje gráfico-plástico: forma, color, textura y composición. Su evolución histórica.</t>
  </si>
  <si>
    <t>Soportes, utensilios, pigmentos, aglutinantes y disolventes asociados a las diferentes técnicas gráfico-plásticas. Interacción entre materiales.</t>
  </si>
  <si>
    <t>Seguridad, toxicidad e impacto medioambiental de los diferentes materiales artísticos. Soportes y materiales sostenibles.</t>
  </si>
  <si>
    <t>La conservación de las obras gráfico-plásticas. Materiales y técnicas. Conservación del patrimonio de Cantabria.</t>
  </si>
  <si>
    <t>La protección de la creatividad. Aspectos fundamentales de la propiedad intelectual. Copias y falsificaciones.</t>
  </si>
  <si>
    <t>Perspectiva de género, perspectiva intercultural y perspectiva inclusiva en las producciones gráfico-plásticas.</t>
  </si>
  <si>
    <t>Estrategias de investigación, análisis, interpretación y valoración crítica de productos culturales y artísticos.</t>
  </si>
  <si>
    <t>Materiales, útiles y soportes asociados al dibujo. Características y terminología específica.</t>
  </si>
  <si>
    <t>Técnicas secas: lápices de grafito, carboncillo, lápices compuestos, sanguinas, barras grasas, lápices universales de color y pasteles.</t>
  </si>
  <si>
    <t>Técnicas húmedas y mixtas. La tinta y sus herramientas.</t>
  </si>
  <si>
    <t>Materiales, útiles y soportes. Características y terminología específica.</t>
  </si>
  <si>
    <t>Técnicas al agua: acuarela, témpera y acrílico.</t>
  </si>
  <si>
    <t>Técnicas sólidas, oleosas y mixtas. Temple al huevo. Encaustos. Pasteles. Óleos. Óleos miscibles al agua. Pinturas biodegradables.</t>
  </si>
  <si>
    <t>Materiales, útiles, maquinaria y soportes. Terminología específica.</t>
  </si>
  <si>
    <t>Monoimpresión y reproducción múltiple. La obra gráfica. Monotipia plana.</t>
  </si>
  <si>
    <t>Estampación en relieve. Xilografía. Linóleo.</t>
  </si>
  <si>
    <t>Estampación en hueco. Calcografía. Técnicas directas e indirectas.</t>
  </si>
  <si>
    <t>Estampación plana. Método planográfico. Litografía. Método permeográfico. Serigrafía. Método electrónico. Copy Art.</t>
  </si>
  <si>
    <t>Técnicas empleadas en el patrimonio de Cantabria.</t>
  </si>
  <si>
    <t>Otras técnicas, materiales y procedimientos en la expresión gráfico-plástica.</t>
  </si>
  <si>
    <t>La imagen digital. Arte digital.</t>
  </si>
  <si>
    <t>Metodología proyectual.</t>
  </si>
  <si>
    <t>Estrategias para la planificación y desarrollo de proyectos gráfico-plásticos. La organización de los equipos de trabajo.</t>
  </si>
  <si>
    <t>Proceso de elaboración de una obra pictórica.</t>
  </si>
  <si>
    <t>Exposición y difusión de proyectos gráfico-plásticos.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</si>
  <si>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</si>
  <si>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</si>
  <si>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</si>
  <si>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</si>
  <si>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</si>
  <si>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</si>
  <si>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</si>
  <si>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</si>
  <si>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</si>
  <si>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</si>
  <si>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</si>
  <si>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</si>
  <si>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</si>
  <si>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</si>
  <si>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</si>
  <si>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</si>
  <si>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</si>
  <si>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</si>
  <si>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</si>
  <si>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</si>
  <si>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</si>
  <si>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</si>
  <si>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</si>
  <si>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</si>
  <si>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</si>
  <si>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</si>
  <si>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</si>
  <si>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</si>
  <si>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</si>
  <si>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</si>
  <si>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</si>
  <si>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</si>
  <si>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</si>
  <si>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</si>
  <si>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</si>
  <si>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</si>
  <si>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</si>
  <si>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</si>
  <si>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</si>
  <si>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</si>
  <si>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</si>
  <si>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</si>
  <si>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</si>
  <si>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</si>
  <si>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</si>
  <si>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</si>
  <si>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</si>
  <si>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</si>
  <si>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</si>
  <si>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</si>
  <si>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</si>
  <si>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</si>
  <si>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</si>
  <si>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</si>
  <si>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</si>
  <si>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</si>
  <si>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</si>
  <si>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</si>
  <si>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</si>
  <si>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</si>
  <si>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</si>
  <si>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</si>
  <si>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</si>
  <si>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</si>
  <si>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</si>
  <si>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</si>
  <si>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</si>
  <si>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</si>
  <si>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</si>
  <si>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</si>
  <si>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</si>
  <si>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</si>
  <si>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</si>
  <si>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</si>
  <si>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</si>
  <si>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</si>
  <si>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</si>
  <si>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</si>
  <si>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</si>
  <si>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</si>
  <si>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</si>
  <si>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</si>
  <si>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</si>
  <si>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</si>
  <si>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</si>
  <si>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</si>
  <si>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</si>
  <si>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</si>
  <si>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</si>
  <si>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</si>
  <si>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</si>
  <si>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</si>
  <si>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</si>
  <si>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</si>
  <si>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</si>
  <si>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</si>
  <si>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</si>
  <si>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</si>
  <si>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</si>
  <si>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</si>
  <si>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</si>
  <si>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</si>
  <si>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</si>
  <si>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</si>
  <si>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</si>
  <si>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</si>
  <si>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</si>
  <si>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</si>
  <si>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</si>
  <si>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</si>
  <si>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</si>
  <si>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</si>
  <si>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</si>
  <si>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</si>
  <si>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</si>
  <si>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</si>
  <si>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</si>
  <si>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</si>
  <si>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</si>
  <si>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</si>
  <si>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</si>
  <si>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</si>
  <si>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</si>
  <si>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</si>
  <si>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</si>
  <si>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</si>
  <si>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</si>
  <si>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</si>
  <si>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</si>
  <si>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</si>
  <si>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</si>
  <si>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</si>
  <si>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</si>
  <si>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</si>
  <si>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</si>
  <si>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y establecer relaciones entre los elementos, técnicas y procedimientos empleados en distintas producciones gráfico-plásticas, identificando diferencias y aspectos comunes,</t>
  </si>
  <si>
    <t>Valorar críticamente la sostenibilidad y el impacto medioambiental de los procedimientos y materiales utilizados en la creación gráfico-plástica en distintos momentos históricos, p</t>
  </si>
  <si>
    <t>Utilizar de manera creativa y autónoma las técnicas, materiales y procedimientos de la expresión gráfico-plástica en la resolución de distintas necesidades expresivas y comunicativ</t>
  </si>
  <si>
    <t>Conocer la terminología básica de las técnicas grafico-plásticas, así como los materiales, soportes, herramientas y procedimientos adecuados a la finalidad pretendida, valorar crít</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</si>
  <si>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</si>
  <si>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</si>
  <si>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colaborativas de distintos tipos, referidas a distintos motivos o pla</t>
  </si>
  <si>
    <t>Interactuar coordinada y colaborativamente en el desarrollo de producciones gráfico-plásticas colectivas, manifestando una actitud respetuosa, creativa y conciliadora cuando se pro</t>
  </si>
  <si>
    <t>Realizar composiciones gráfico-plásticas individuales o colaborativas, integrando el uso de materiales reciclados cuando sea posible y aplicando criterios de inclusión y sostenibil</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</si>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</sst>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42</v>
      </c>
      <c r="G2" s="5" t="s">
        <v>80</v>
      </c>
      <c r="H2" s="5" t="s">
        <v>81</v>
      </c>
      <c r="I2" s="5" t="s">
        <v>82</v>
      </c>
      <c r="J2" s="5" t="s">
        <v>83</v>
      </c>
      <c r="K2" s="7">
        <v>7.69</v>
      </c>
    </row>
    <row r="3" spans="1:11">
      <c r="A3" s="5" t="s">
        <v>35</v>
      </c>
      <c r="B3" s="5">
        <v>1.2</v>
      </c>
      <c r="C3" s="5" t="s">
        <v>36</v>
      </c>
      <c r="D3" s="5" t="s">
        <v>84</v>
      </c>
      <c r="E3" s="5" t="s">
        <v>85</v>
      </c>
      <c r="F3" s="5" t="s">
        <v>86</v>
      </c>
      <c r="G3" s="5" t="s">
        <v>87</v>
      </c>
      <c r="H3" s="5" t="s">
        <v>81</v>
      </c>
      <c r="I3" s="5" t="s">
        <v>88</v>
      </c>
      <c r="J3" s="5" t="s">
        <v>89</v>
      </c>
      <c r="K3" s="7">
        <v>7.69</v>
      </c>
    </row>
    <row r="4" spans="1:11">
      <c r="A4" s="5" t="s">
        <v>35</v>
      </c>
      <c r="B4" s="5">
        <v>1.3</v>
      </c>
      <c r="C4" s="5" t="s">
        <v>36</v>
      </c>
      <c r="D4" s="5" t="s">
        <v>90</v>
      </c>
      <c r="E4" s="5" t="s">
        <v>91</v>
      </c>
      <c r="F4" s="5" t="s">
        <v>92</v>
      </c>
      <c r="G4" s="5" t="s">
        <v>93</v>
      </c>
      <c r="H4" s="5" t="s">
        <v>81</v>
      </c>
      <c r="I4" s="5" t="s">
        <v>94</v>
      </c>
      <c r="J4" s="5" t="s">
        <v>95</v>
      </c>
      <c r="K4" s="7">
        <v>7.69</v>
      </c>
    </row>
    <row r="5" spans="1:11">
      <c r="A5" s="5" t="s">
        <v>35</v>
      </c>
      <c r="B5" s="5">
        <v>2.1</v>
      </c>
      <c r="C5" s="5" t="s">
        <v>43</v>
      </c>
      <c r="D5" s="5" t="s">
        <v>96</v>
      </c>
      <c r="E5" s="5" t="s">
        <v>97</v>
      </c>
      <c r="F5" s="5" t="s">
        <v>49</v>
      </c>
      <c r="G5" s="5" t="s">
        <v>98</v>
      </c>
      <c r="H5" s="5" t="s">
        <v>81</v>
      </c>
      <c r="I5" s="5" t="s">
        <v>99</v>
      </c>
      <c r="J5" s="5" t="s">
        <v>100</v>
      </c>
      <c r="K5" s="7">
        <v>7.69</v>
      </c>
    </row>
    <row r="6" spans="1:11">
      <c r="A6" s="5" t="s">
        <v>35</v>
      </c>
      <c r="B6" s="5">
        <v>2.2</v>
      </c>
      <c r="C6" s="5" t="s">
        <v>43</v>
      </c>
      <c r="D6" s="5" t="s">
        <v>101</v>
      </c>
      <c r="E6" s="5" t="s">
        <v>102</v>
      </c>
      <c r="F6" s="5" t="s">
        <v>49</v>
      </c>
      <c r="G6" s="5" t="s">
        <v>103</v>
      </c>
      <c r="H6" s="5" t="s">
        <v>81</v>
      </c>
      <c r="I6" s="5" t="s">
        <v>104</v>
      </c>
      <c r="J6" s="5" t="s">
        <v>105</v>
      </c>
      <c r="K6" s="7">
        <v>7.69</v>
      </c>
    </row>
    <row r="7" spans="1:11">
      <c r="A7" s="5" t="s">
        <v>35</v>
      </c>
      <c r="B7" s="5">
        <v>2.3</v>
      </c>
      <c r="C7" s="5" t="s">
        <v>43</v>
      </c>
      <c r="D7" s="5" t="s">
        <v>106</v>
      </c>
      <c r="E7" s="5"/>
      <c r="F7" s="5"/>
      <c r="G7" s="5"/>
      <c r="H7" s="5" t="s">
        <v>107</v>
      </c>
      <c r="I7" s="5"/>
      <c r="J7" s="5"/>
      <c r="K7" s="7">
        <v>7.69</v>
      </c>
    </row>
    <row r="8" spans="1:11">
      <c r="A8" s="5" t="s">
        <v>35</v>
      </c>
      <c r="B8" s="5">
        <v>3.1</v>
      </c>
      <c r="C8" s="5" t="s">
        <v>50</v>
      </c>
      <c r="D8" s="5" t="s">
        <v>108</v>
      </c>
      <c r="E8" s="5" t="s">
        <v>109</v>
      </c>
      <c r="F8" s="5" t="s">
        <v>110</v>
      </c>
      <c r="G8" s="5" t="s">
        <v>111</v>
      </c>
      <c r="H8" s="5" t="s">
        <v>81</v>
      </c>
      <c r="I8" s="5" t="s">
        <v>112</v>
      </c>
      <c r="J8" s="5" t="s">
        <v>113</v>
      </c>
      <c r="K8" s="7">
        <v>7.69</v>
      </c>
    </row>
    <row r="9" spans="1:11">
      <c r="A9" s="5" t="s">
        <v>35</v>
      </c>
      <c r="B9" s="5">
        <v>3.2</v>
      </c>
      <c r="C9" s="5" t="s">
        <v>50</v>
      </c>
      <c r="D9" s="5" t="s">
        <v>114</v>
      </c>
      <c r="E9" s="5" t="s">
        <v>115</v>
      </c>
      <c r="F9" s="5" t="s">
        <v>110</v>
      </c>
      <c r="G9" s="5" t="s">
        <v>116</v>
      </c>
      <c r="H9" s="5" t="s">
        <v>81</v>
      </c>
      <c r="I9" s="5" t="s">
        <v>117</v>
      </c>
      <c r="J9" s="5" t="s">
        <v>118</v>
      </c>
      <c r="K9" s="7">
        <v>7.69</v>
      </c>
    </row>
    <row r="10" spans="1:11">
      <c r="A10" s="5" t="s">
        <v>35</v>
      </c>
      <c r="B10" s="5">
        <v>4.1</v>
      </c>
      <c r="C10" s="5" t="s">
        <v>57</v>
      </c>
      <c r="D10" s="5" t="s">
        <v>119</v>
      </c>
      <c r="E10" s="5" t="s">
        <v>120</v>
      </c>
      <c r="F10" s="5" t="s">
        <v>63</v>
      </c>
      <c r="G10" s="5" t="s">
        <v>121</v>
      </c>
      <c r="H10" s="5" t="s">
        <v>81</v>
      </c>
      <c r="I10" s="5" t="s">
        <v>122</v>
      </c>
      <c r="J10" s="5"/>
      <c r="K10" s="7">
        <v>7.69</v>
      </c>
    </row>
    <row r="11" spans="1:11">
      <c r="A11" s="5" t="s">
        <v>35</v>
      </c>
      <c r="B11" s="5">
        <v>4.2</v>
      </c>
      <c r="C11" s="5" t="s">
        <v>57</v>
      </c>
      <c r="D11" s="5" t="s">
        <v>123</v>
      </c>
      <c r="E11" s="5" t="s">
        <v>124</v>
      </c>
      <c r="F11" s="5" t="s">
        <v>125</v>
      </c>
      <c r="G11" s="5" t="s">
        <v>126</v>
      </c>
      <c r="H11" s="5" t="s">
        <v>127</v>
      </c>
      <c r="I11" s="5" t="s">
        <v>128</v>
      </c>
      <c r="J11" s="5" t="s">
        <v>129</v>
      </c>
      <c r="K11" s="7">
        <v>7.69</v>
      </c>
    </row>
    <row r="12" spans="1:11">
      <c r="A12" s="5" t="s">
        <v>35</v>
      </c>
      <c r="B12" s="5">
        <v>4.3</v>
      </c>
      <c r="C12" s="5" t="s">
        <v>57</v>
      </c>
      <c r="D12" s="5" t="s">
        <v>130</v>
      </c>
      <c r="E12" s="5" t="s">
        <v>131</v>
      </c>
      <c r="F12" s="5" t="s">
        <v>132</v>
      </c>
      <c r="G12" s="5" t="s">
        <v>133</v>
      </c>
      <c r="H12" s="5" t="s">
        <v>81</v>
      </c>
      <c r="I12" s="5" t="s">
        <v>134</v>
      </c>
      <c r="J12" s="5" t="s">
        <v>135</v>
      </c>
      <c r="K12" s="7">
        <v>7.69</v>
      </c>
    </row>
    <row r="13" spans="1:11">
      <c r="A13" s="5" t="s">
        <v>35</v>
      </c>
      <c r="B13" s="5">
        <v>5.1</v>
      </c>
      <c r="C13" s="5" t="s">
        <v>64</v>
      </c>
      <c r="D13" s="5" t="s">
        <v>136</v>
      </c>
      <c r="E13" s="5" t="s">
        <v>137</v>
      </c>
      <c r="F13" s="5" t="s">
        <v>70</v>
      </c>
      <c r="G13" s="5" t="s">
        <v>138</v>
      </c>
      <c r="H13" s="5" t="s">
        <v>81</v>
      </c>
      <c r="I13" s="5" t="s">
        <v>139</v>
      </c>
      <c r="J13" s="5" t="s">
        <v>140</v>
      </c>
      <c r="K13" s="7">
        <v>7.69</v>
      </c>
    </row>
    <row r="14" spans="1:11">
      <c r="A14" s="5" t="s">
        <v>35</v>
      </c>
      <c r="B14" s="5">
        <v>5.2</v>
      </c>
      <c r="C14" s="5" t="s">
        <v>64</v>
      </c>
      <c r="D14" s="5" t="s">
        <v>141</v>
      </c>
      <c r="E14" s="5" t="s">
        <v>142</v>
      </c>
      <c r="F14" s="5" t="s">
        <v>92</v>
      </c>
      <c r="G14" s="5" t="s">
        <v>143</v>
      </c>
      <c r="H14" s="5" t="s">
        <v>81</v>
      </c>
      <c r="I14" s="5" t="s">
        <v>144</v>
      </c>
      <c r="J14" s="5" t="s">
        <v>145</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146</v>
      </c>
      <c r="C1" s="6" t="s">
        <v>147</v>
      </c>
      <c r="D1" s="6" t="s">
        <v>148</v>
      </c>
      <c r="E1" s="6" t="s">
        <v>30</v>
      </c>
      <c r="F1" s="6" t="s">
        <v>149</v>
      </c>
      <c r="G1" s="6" t="s">
        <v>150</v>
      </c>
      <c r="H1" s="6" t="s">
        <v>151</v>
      </c>
      <c r="I1" s="6" t="s">
        <v>152</v>
      </c>
    </row>
    <row r="2" spans="1:9">
      <c r="A2" s="5" t="s">
        <v>35</v>
      </c>
      <c r="B2" s="5" t="s">
        <v>153</v>
      </c>
      <c r="C2" s="5">
        <v>1</v>
      </c>
      <c r="D2" s="5" t="s">
        <v>154</v>
      </c>
      <c r="E2" s="5"/>
      <c r="F2" s="5"/>
      <c r="G2" s="5"/>
      <c r="H2" s="5"/>
      <c r="I2" s="5"/>
    </row>
    <row r="3" spans="1:9">
      <c r="A3" s="5" t="s">
        <v>35</v>
      </c>
      <c r="B3" s="5" t="s">
        <v>153</v>
      </c>
      <c r="C3" s="5">
        <v>2</v>
      </c>
      <c r="D3" s="5" t="s">
        <v>155</v>
      </c>
      <c r="E3" s="5"/>
      <c r="F3" s="5"/>
      <c r="G3" s="5"/>
      <c r="H3" s="5"/>
      <c r="I3" s="5"/>
    </row>
    <row r="4" spans="1:9">
      <c r="A4" s="5" t="s">
        <v>35</v>
      </c>
      <c r="B4" s="5" t="s">
        <v>153</v>
      </c>
      <c r="C4" s="5">
        <v>3</v>
      </c>
      <c r="D4" s="5" t="s">
        <v>156</v>
      </c>
      <c r="E4" s="5"/>
      <c r="F4" s="5"/>
      <c r="G4" s="5"/>
      <c r="H4" s="5"/>
      <c r="I4" s="5"/>
    </row>
    <row r="5" spans="1:9">
      <c r="A5" s="5" t="s">
        <v>35</v>
      </c>
      <c r="B5" s="5" t="s">
        <v>153</v>
      </c>
      <c r="C5" s="5">
        <v>4</v>
      </c>
      <c r="D5" s="5" t="s">
        <v>157</v>
      </c>
      <c r="E5" s="5"/>
      <c r="F5" s="5"/>
      <c r="G5" s="5"/>
      <c r="H5" s="5"/>
      <c r="I5" s="5"/>
    </row>
    <row r="6" spans="1:9">
      <c r="A6" s="5" t="s">
        <v>35</v>
      </c>
      <c r="B6" s="5" t="s">
        <v>153</v>
      </c>
      <c r="C6" s="5">
        <v>5</v>
      </c>
      <c r="D6" s="5" t="s">
        <v>158</v>
      </c>
      <c r="E6" s="5"/>
      <c r="F6" s="5"/>
      <c r="G6" s="5"/>
      <c r="H6" s="5"/>
      <c r="I6" s="5"/>
    </row>
    <row r="7" spans="1:9">
      <c r="A7" s="5" t="s">
        <v>35</v>
      </c>
      <c r="B7" s="5" t="s">
        <v>153</v>
      </c>
      <c r="C7" s="5">
        <v>6</v>
      </c>
      <c r="D7" s="5" t="s">
        <v>159</v>
      </c>
      <c r="E7" s="5"/>
      <c r="F7" s="5"/>
      <c r="G7" s="5"/>
      <c r="H7" s="5"/>
      <c r="I7" s="5"/>
    </row>
    <row r="8" spans="1:9">
      <c r="A8" s="5" t="s">
        <v>35</v>
      </c>
      <c r="B8" s="5" t="s">
        <v>153</v>
      </c>
      <c r="C8" s="5">
        <v>7</v>
      </c>
      <c r="D8" s="5" t="s">
        <v>160</v>
      </c>
      <c r="E8" s="5"/>
      <c r="F8" s="5"/>
      <c r="G8" s="5"/>
      <c r="H8" s="5"/>
      <c r="I8" s="5"/>
    </row>
    <row r="9" spans="1:9">
      <c r="A9" s="5" t="s">
        <v>35</v>
      </c>
      <c r="B9" s="5" t="s">
        <v>153</v>
      </c>
      <c r="C9" s="5">
        <v>1</v>
      </c>
      <c r="D9" s="5" t="s">
        <v>161</v>
      </c>
      <c r="E9" s="5"/>
      <c r="F9" s="5"/>
      <c r="G9" s="5"/>
      <c r="H9" s="5"/>
      <c r="I9" s="5"/>
    </row>
    <row r="10" spans="1:9">
      <c r="A10" s="5" t="s">
        <v>35</v>
      </c>
      <c r="B10" s="5" t="s">
        <v>153</v>
      </c>
      <c r="C10" s="5">
        <v>2</v>
      </c>
      <c r="D10" s="5" t="s">
        <v>162</v>
      </c>
      <c r="E10" s="5"/>
      <c r="F10" s="5"/>
      <c r="G10" s="5"/>
      <c r="H10" s="5"/>
      <c r="I10" s="5"/>
    </row>
    <row r="11" spans="1:9">
      <c r="A11" s="5" t="s">
        <v>35</v>
      </c>
      <c r="B11" s="5" t="s">
        <v>153</v>
      </c>
      <c r="C11" s="5">
        <v>3</v>
      </c>
      <c r="D11" s="5" t="s">
        <v>163</v>
      </c>
      <c r="E11" s="5"/>
      <c r="F11" s="5"/>
      <c r="G11" s="5"/>
      <c r="H11" s="5"/>
      <c r="I11" s="5"/>
    </row>
    <row r="12" spans="1:9">
      <c r="A12" s="5" t="s">
        <v>35</v>
      </c>
      <c r="B12" s="5" t="s">
        <v>153</v>
      </c>
      <c r="C12" s="5">
        <v>1</v>
      </c>
      <c r="D12" s="5" t="s">
        <v>164</v>
      </c>
      <c r="E12" s="5"/>
      <c r="F12" s="5"/>
      <c r="G12" s="5"/>
      <c r="H12" s="5"/>
      <c r="I12" s="5"/>
    </row>
    <row r="13" spans="1:9">
      <c r="A13" s="5" t="s">
        <v>35</v>
      </c>
      <c r="B13" s="5" t="s">
        <v>153</v>
      </c>
      <c r="C13" s="5">
        <v>2</v>
      </c>
      <c r="D13" s="5" t="s">
        <v>165</v>
      </c>
      <c r="E13" s="5"/>
      <c r="F13" s="5"/>
      <c r="G13" s="5"/>
      <c r="H13" s="5"/>
      <c r="I13" s="5"/>
    </row>
    <row r="14" spans="1:9">
      <c r="A14" s="5" t="s">
        <v>35</v>
      </c>
      <c r="B14" s="5" t="s">
        <v>153</v>
      </c>
      <c r="C14" s="5">
        <v>3</v>
      </c>
      <c r="D14" s="5" t="s">
        <v>166</v>
      </c>
      <c r="E14" s="5"/>
      <c r="F14" s="5"/>
      <c r="G14" s="5"/>
      <c r="H14" s="5"/>
      <c r="I14" s="5"/>
    </row>
    <row r="15" spans="1:9">
      <c r="A15" s="5" t="s">
        <v>35</v>
      </c>
      <c r="B15" s="5" t="s">
        <v>153</v>
      </c>
      <c r="C15" s="5">
        <v>1</v>
      </c>
      <c r="D15" s="5" t="s">
        <v>167</v>
      </c>
      <c r="E15" s="5"/>
      <c r="F15" s="5"/>
      <c r="G15" s="5"/>
      <c r="H15" s="5"/>
      <c r="I15" s="5"/>
    </row>
    <row r="16" spans="1:9">
      <c r="A16" s="5" t="s">
        <v>35</v>
      </c>
      <c r="B16" s="5" t="s">
        <v>153</v>
      </c>
      <c r="C16" s="5">
        <v>2</v>
      </c>
      <c r="D16" s="5" t="s">
        <v>168</v>
      </c>
      <c r="E16" s="5"/>
      <c r="F16" s="5"/>
      <c r="G16" s="5"/>
      <c r="H16" s="5"/>
      <c r="I16" s="5"/>
    </row>
    <row r="17" spans="1:9">
      <c r="A17" s="5" t="s">
        <v>35</v>
      </c>
      <c r="B17" s="5" t="s">
        <v>153</v>
      </c>
      <c r="C17" s="5">
        <v>3</v>
      </c>
      <c r="D17" s="5" t="s">
        <v>169</v>
      </c>
      <c r="E17" s="5"/>
      <c r="F17" s="5"/>
      <c r="G17" s="5"/>
      <c r="H17" s="5"/>
      <c r="I17" s="5"/>
    </row>
    <row r="18" spans="1:9">
      <c r="A18" s="5" t="s">
        <v>35</v>
      </c>
      <c r="B18" s="5" t="s">
        <v>153</v>
      </c>
      <c r="C18" s="5">
        <v>4</v>
      </c>
      <c r="D18" s="5" t="s">
        <v>170</v>
      </c>
      <c r="E18" s="5"/>
      <c r="F18" s="5"/>
      <c r="G18" s="5"/>
      <c r="H18" s="5"/>
      <c r="I18" s="5"/>
    </row>
    <row r="19" spans="1:9">
      <c r="A19" s="5" t="s">
        <v>35</v>
      </c>
      <c r="B19" s="5" t="s">
        <v>153</v>
      </c>
      <c r="C19" s="5">
        <v>5</v>
      </c>
      <c r="D19" s="5" t="s">
        <v>171</v>
      </c>
      <c r="E19" s="5"/>
      <c r="F19" s="5"/>
      <c r="G19" s="5"/>
      <c r="H19" s="5"/>
      <c r="I19" s="5"/>
    </row>
    <row r="20" spans="1:9">
      <c r="A20" s="5" t="s">
        <v>35</v>
      </c>
      <c r="B20" s="5" t="s">
        <v>153</v>
      </c>
      <c r="C20" s="5">
        <v>6</v>
      </c>
      <c r="D20" s="5" t="s">
        <v>172</v>
      </c>
      <c r="E20" s="5"/>
      <c r="F20" s="5"/>
      <c r="G20" s="5"/>
      <c r="H20" s="5"/>
      <c r="I20" s="5"/>
    </row>
    <row r="21" spans="1:9">
      <c r="A21" s="5" t="s">
        <v>35</v>
      </c>
      <c r="B21" s="5" t="s">
        <v>153</v>
      </c>
      <c r="C21" s="5">
        <v>1</v>
      </c>
      <c r="D21" s="5" t="s">
        <v>173</v>
      </c>
      <c r="E21" s="5"/>
      <c r="F21" s="5"/>
      <c r="G21" s="5"/>
      <c r="H21" s="5"/>
      <c r="I21" s="5"/>
    </row>
    <row r="22" spans="1:9">
      <c r="A22" s="5" t="s">
        <v>35</v>
      </c>
      <c r="B22" s="5" t="s">
        <v>153</v>
      </c>
      <c r="C22" s="5">
        <v>2</v>
      </c>
      <c r="D22" s="5" t="s">
        <v>174</v>
      </c>
      <c r="E22" s="5"/>
      <c r="F22" s="5"/>
      <c r="G22" s="5"/>
      <c r="H22" s="5"/>
      <c r="I22" s="5"/>
    </row>
    <row r="23" spans="1:9">
      <c r="A23" s="5" t="s">
        <v>35</v>
      </c>
      <c r="B23" s="5" t="s">
        <v>153</v>
      </c>
      <c r="C23" s="5">
        <v>1</v>
      </c>
      <c r="D23" s="5" t="s">
        <v>175</v>
      </c>
      <c r="E23" s="5"/>
      <c r="F23" s="5"/>
      <c r="G23" s="5"/>
      <c r="H23" s="5"/>
      <c r="I23" s="5"/>
    </row>
    <row r="24" spans="1:9">
      <c r="A24" s="5" t="s">
        <v>35</v>
      </c>
      <c r="B24" s="5" t="s">
        <v>153</v>
      </c>
      <c r="C24" s="5">
        <v>2</v>
      </c>
      <c r="D24" s="5" t="s">
        <v>176</v>
      </c>
      <c r="E24" s="5"/>
      <c r="F24" s="5"/>
      <c r="G24" s="5"/>
      <c r="H24" s="5"/>
      <c r="I24" s="5"/>
    </row>
    <row r="25" spans="1:9">
      <c r="A25" s="5" t="s">
        <v>35</v>
      </c>
      <c r="B25" s="5" t="s">
        <v>153</v>
      </c>
      <c r="C25" s="5">
        <v>3</v>
      </c>
      <c r="D25" s="5" t="s">
        <v>177</v>
      </c>
      <c r="E25" s="5"/>
      <c r="F25" s="5"/>
      <c r="G25" s="5"/>
      <c r="H25" s="5"/>
      <c r="I25" s="5"/>
    </row>
    <row r="26" spans="1:9">
      <c r="A26" s="5" t="s">
        <v>35</v>
      </c>
      <c r="B26" s="5" t="s">
        <v>153</v>
      </c>
      <c r="C26" s="5">
        <v>4</v>
      </c>
      <c r="D26" s="5" t="s">
        <v>178</v>
      </c>
      <c r="E26" s="5"/>
      <c r="F26" s="5"/>
      <c r="G26" s="5"/>
      <c r="H26" s="5"/>
      <c r="I26" s="5"/>
    </row>
    <row r="27" spans="1:9">
      <c r="A27" s="5" t="s">
        <v>35</v>
      </c>
      <c r="B27" s="5" t="s">
        <v>153</v>
      </c>
      <c r="C27" s="5">
        <v>5</v>
      </c>
      <c r="D27" s="5" t="s">
        <v>179</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180</v>
      </c>
      <c r="B1" s="3"/>
      <c r="C1" s="3"/>
      <c r="D1" s="3"/>
      <c r="E1" s="3"/>
      <c r="F1" s="3"/>
      <c r="G1" s="3"/>
    </row>
    <row r="2" spans="1:7">
      <c r="A2" s="6" t="s">
        <v>181</v>
      </c>
      <c r="B2" s="6" t="s">
        <v>182</v>
      </c>
      <c r="C2" s="6" t="s">
        <v>183</v>
      </c>
      <c r="D2" s="6" t="s">
        <v>184</v>
      </c>
      <c r="E2" s="6" t="s">
        <v>185</v>
      </c>
      <c r="F2" s="6" t="s">
        <v>186</v>
      </c>
      <c r="G2" s="6" t="s">
        <v>187</v>
      </c>
    </row>
    <row r="3" spans="1:7">
      <c r="A3" s="5" t="s">
        <v>36</v>
      </c>
      <c r="B3" s="5">
        <v>25</v>
      </c>
      <c r="C3" s="5" t="s">
        <v>188</v>
      </c>
      <c r="D3" s="5">
        <v>1</v>
      </c>
      <c r="E3" s="5" t="s">
        <v>189</v>
      </c>
      <c r="F3" s="5" t="s">
        <v>190</v>
      </c>
      <c r="G3" s="5" t="s">
        <v>191</v>
      </c>
    </row>
    <row r="4" spans="1:7">
      <c r="A4" s="5"/>
      <c r="B4" s="5"/>
      <c r="C4" s="5"/>
      <c r="D4" s="5">
        <v>2</v>
      </c>
      <c r="E4" s="5" t="s">
        <v>192</v>
      </c>
      <c r="F4" s="5" t="s">
        <v>193</v>
      </c>
      <c r="G4" s="5" t="s">
        <v>194</v>
      </c>
    </row>
    <row r="5" spans="1:7">
      <c r="A5" s="5"/>
      <c r="B5" s="5"/>
      <c r="C5" s="5"/>
      <c r="D5" s="5">
        <v>3</v>
      </c>
      <c r="E5" s="5" t="s">
        <v>195</v>
      </c>
      <c r="F5" s="5" t="s">
        <v>196</v>
      </c>
      <c r="G5" s="5" t="s">
        <v>197</v>
      </c>
    </row>
    <row r="6" spans="1:7">
      <c r="A6" s="5"/>
      <c r="B6" s="5"/>
      <c r="C6" s="5"/>
      <c r="D6" s="5">
        <v>4</v>
      </c>
      <c r="E6" s="5" t="s">
        <v>198</v>
      </c>
      <c r="F6" s="5" t="s">
        <v>199</v>
      </c>
      <c r="G6" s="5" t="s">
        <v>200</v>
      </c>
    </row>
    <row r="7" spans="1:7">
      <c r="A7" s="5" t="s">
        <v>43</v>
      </c>
      <c r="B7" s="5">
        <v>20</v>
      </c>
      <c r="C7" s="5" t="s">
        <v>188</v>
      </c>
      <c r="D7" s="5">
        <v>1</v>
      </c>
      <c r="E7" s="5" t="s">
        <v>189</v>
      </c>
      <c r="F7" s="5" t="s">
        <v>190</v>
      </c>
      <c r="G7" s="5" t="s">
        <v>201</v>
      </c>
    </row>
    <row r="8" spans="1:7">
      <c r="A8" s="5"/>
      <c r="B8" s="5"/>
      <c r="C8" s="5"/>
      <c r="D8" s="5">
        <v>2</v>
      </c>
      <c r="E8" s="5" t="s">
        <v>192</v>
      </c>
      <c r="F8" s="5" t="s">
        <v>193</v>
      </c>
      <c r="G8" s="5" t="s">
        <v>202</v>
      </c>
    </row>
    <row r="9" spans="1:7">
      <c r="A9" s="5"/>
      <c r="B9" s="5"/>
      <c r="C9" s="5"/>
      <c r="D9" s="5">
        <v>3</v>
      </c>
      <c r="E9" s="5" t="s">
        <v>195</v>
      </c>
      <c r="F9" s="5" t="s">
        <v>196</v>
      </c>
      <c r="G9" s="5" t="s">
        <v>203</v>
      </c>
    </row>
    <row r="10" spans="1:7">
      <c r="A10" s="5"/>
      <c r="B10" s="5"/>
      <c r="C10" s="5"/>
      <c r="D10" s="5">
        <v>4</v>
      </c>
      <c r="E10" s="5" t="s">
        <v>198</v>
      </c>
      <c r="F10" s="5" t="s">
        <v>199</v>
      </c>
      <c r="G10" s="5" t="s">
        <v>204</v>
      </c>
    </row>
    <row r="11" spans="1:7">
      <c r="A11" s="5" t="s">
        <v>50</v>
      </c>
      <c r="B11" s="5">
        <v>25</v>
      </c>
      <c r="C11" s="5" t="s">
        <v>188</v>
      </c>
      <c r="D11" s="5">
        <v>1</v>
      </c>
      <c r="E11" s="5" t="s">
        <v>189</v>
      </c>
      <c r="F11" s="5" t="s">
        <v>190</v>
      </c>
      <c r="G11" s="5" t="s">
        <v>205</v>
      </c>
    </row>
    <row r="12" spans="1:7">
      <c r="A12" s="5"/>
      <c r="B12" s="5"/>
      <c r="C12" s="5"/>
      <c r="D12" s="5">
        <v>2</v>
      </c>
      <c r="E12" s="5" t="s">
        <v>192</v>
      </c>
      <c r="F12" s="5" t="s">
        <v>193</v>
      </c>
      <c r="G12" s="5" t="s">
        <v>206</v>
      </c>
    </row>
    <row r="13" spans="1:7">
      <c r="A13" s="5"/>
      <c r="B13" s="5"/>
      <c r="C13" s="5"/>
      <c r="D13" s="5">
        <v>3</v>
      </c>
      <c r="E13" s="5" t="s">
        <v>195</v>
      </c>
      <c r="F13" s="5" t="s">
        <v>196</v>
      </c>
      <c r="G13" s="5" t="s">
        <v>207</v>
      </c>
    </row>
    <row r="14" spans="1:7">
      <c r="A14" s="5"/>
      <c r="B14" s="5"/>
      <c r="C14" s="5"/>
      <c r="D14" s="5">
        <v>4</v>
      </c>
      <c r="E14" s="5" t="s">
        <v>198</v>
      </c>
      <c r="F14" s="5" t="s">
        <v>199</v>
      </c>
      <c r="G14" s="5" t="s">
        <v>208</v>
      </c>
    </row>
    <row r="15" spans="1:7">
      <c r="A15" s="5" t="s">
        <v>57</v>
      </c>
      <c r="B15" s="5">
        <v>25</v>
      </c>
      <c r="C15" s="5" t="s">
        <v>188</v>
      </c>
      <c r="D15" s="5">
        <v>1</v>
      </c>
      <c r="E15" s="5" t="s">
        <v>189</v>
      </c>
      <c r="F15" s="5" t="s">
        <v>190</v>
      </c>
      <c r="G15" s="5" t="s">
        <v>209</v>
      </c>
    </row>
    <row r="16" spans="1:7">
      <c r="A16" s="5"/>
      <c r="B16" s="5"/>
      <c r="C16" s="5"/>
      <c r="D16" s="5">
        <v>2</v>
      </c>
      <c r="E16" s="5" t="s">
        <v>192</v>
      </c>
      <c r="F16" s="5" t="s">
        <v>193</v>
      </c>
      <c r="G16" s="5" t="s">
        <v>210</v>
      </c>
    </row>
    <row r="17" spans="1:7">
      <c r="A17" s="5"/>
      <c r="B17" s="5"/>
      <c r="C17" s="5"/>
      <c r="D17" s="5">
        <v>3</v>
      </c>
      <c r="E17" s="5" t="s">
        <v>195</v>
      </c>
      <c r="F17" s="5" t="s">
        <v>196</v>
      </c>
      <c r="G17" s="5" t="s">
        <v>211</v>
      </c>
    </row>
    <row r="18" spans="1:7">
      <c r="A18" s="5"/>
      <c r="B18" s="5"/>
      <c r="C18" s="5"/>
      <c r="D18" s="5">
        <v>4</v>
      </c>
      <c r="E18" s="5" t="s">
        <v>198</v>
      </c>
      <c r="F18" s="5" t="s">
        <v>199</v>
      </c>
      <c r="G18" s="5" t="s">
        <v>212</v>
      </c>
    </row>
    <row r="19" spans="1:7">
      <c r="A19" s="5" t="s">
        <v>64</v>
      </c>
      <c r="B19" s="5">
        <v>15</v>
      </c>
      <c r="C19" s="5" t="s">
        <v>188</v>
      </c>
      <c r="D19" s="5">
        <v>1</v>
      </c>
      <c r="E19" s="5" t="s">
        <v>189</v>
      </c>
      <c r="F19" s="5" t="s">
        <v>190</v>
      </c>
      <c r="G19" s="5" t="s">
        <v>213</v>
      </c>
    </row>
    <row r="20" spans="1:7">
      <c r="A20" s="5"/>
      <c r="B20" s="5"/>
      <c r="C20" s="5"/>
      <c r="D20" s="5">
        <v>2</v>
      </c>
      <c r="E20" s="5" t="s">
        <v>192</v>
      </c>
      <c r="F20" s="5" t="s">
        <v>193</v>
      </c>
      <c r="G20" s="5" t="s">
        <v>214</v>
      </c>
    </row>
    <row r="21" spans="1:7">
      <c r="A21" s="5"/>
      <c r="B21" s="5"/>
      <c r="C21" s="5"/>
      <c r="D21" s="5">
        <v>3</v>
      </c>
      <c r="E21" s="5" t="s">
        <v>195</v>
      </c>
      <c r="F21" s="5" t="s">
        <v>196</v>
      </c>
      <c r="G21" s="5" t="s">
        <v>215</v>
      </c>
    </row>
    <row r="22" spans="1:7">
      <c r="A22" s="5"/>
      <c r="B22" s="5"/>
      <c r="C22" s="5"/>
      <c r="D22" s="5">
        <v>4</v>
      </c>
      <c r="E22" s="5" t="s">
        <v>198</v>
      </c>
      <c r="F22" s="5" t="s">
        <v>199</v>
      </c>
      <c r="G22" s="5" t="s">
        <v>216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221</v>
      </c>
      <c r="B1" s="3"/>
      <c r="C1" s="3"/>
      <c r="D1" s="3"/>
    </row>
    <row r="2" spans="1:4">
      <c r="A2" s="6" t="s">
        <v>181</v>
      </c>
      <c r="B2" s="6" t="s">
        <v>222</v>
      </c>
      <c r="C2" s="6" t="s">
        <v>223</v>
      </c>
      <c r="D2" s="6" t="s">
        <v>224</v>
      </c>
    </row>
    <row r="3" spans="1:4">
      <c r="A3" s="5" t="s">
        <v>36</v>
      </c>
      <c r="B3" s="5" t="s">
        <v>225</v>
      </c>
      <c r="C3" s="5" t="s">
        <v>226</v>
      </c>
      <c r="D3" s="5" t="s">
        <v>227</v>
      </c>
    </row>
    <row r="4" spans="1:4">
      <c r="A4" s="5" t="s">
        <v>36</v>
      </c>
      <c r="B4" s="5" t="s">
        <v>228</v>
      </c>
      <c r="C4" s="5" t="s">
        <v>229</v>
      </c>
      <c r="D4" s="5" t="s">
        <v>230</v>
      </c>
    </row>
    <row r="5" spans="1:4">
      <c r="A5" s="5" t="s">
        <v>36</v>
      </c>
      <c r="B5" s="5" t="s">
        <v>231</v>
      </c>
      <c r="C5" s="5" t="s">
        <v>232</v>
      </c>
      <c r="D5" s="5" t="s">
        <v>233</v>
      </c>
    </row>
    <row r="6" spans="1:4">
      <c r="A6" s="5" t="s">
        <v>43</v>
      </c>
      <c r="B6" s="5" t="s">
        <v>225</v>
      </c>
      <c r="C6" s="5" t="s">
        <v>234</v>
      </c>
      <c r="D6" s="5" t="s">
        <v>235</v>
      </c>
    </row>
    <row r="7" spans="1:4">
      <c r="A7" s="5" t="s">
        <v>43</v>
      </c>
      <c r="B7" s="5" t="s">
        <v>228</v>
      </c>
      <c r="C7" s="5" t="s">
        <v>236</v>
      </c>
      <c r="D7" s="5" t="s">
        <v>237</v>
      </c>
    </row>
    <row r="8" spans="1:4">
      <c r="A8" s="5" t="s">
        <v>43</v>
      </c>
      <c r="B8" s="5" t="s">
        <v>231</v>
      </c>
      <c r="C8" s="5" t="s">
        <v>238</v>
      </c>
      <c r="D8" s="5" t="s">
        <v>239</v>
      </c>
    </row>
    <row r="9" spans="1:4">
      <c r="A9" s="5" t="s">
        <v>50</v>
      </c>
      <c r="B9" s="5" t="s">
        <v>225</v>
      </c>
      <c r="C9" s="5" t="s">
        <v>240</v>
      </c>
      <c r="D9" s="5" t="s">
        <v>241</v>
      </c>
    </row>
    <row r="10" spans="1:4">
      <c r="A10" s="5" t="s">
        <v>50</v>
      </c>
      <c r="B10" s="5" t="s">
        <v>228</v>
      </c>
      <c r="C10" s="5" t="s">
        <v>242</v>
      </c>
      <c r="D10" s="5" t="s">
        <v>243</v>
      </c>
    </row>
    <row r="11" spans="1:4">
      <c r="A11" s="5" t="s">
        <v>50</v>
      </c>
      <c r="B11" s="5" t="s">
        <v>231</v>
      </c>
      <c r="C11" s="5" t="s">
        <v>244</v>
      </c>
      <c r="D11" s="5" t="s">
        <v>245</v>
      </c>
    </row>
    <row r="12" spans="1:4">
      <c r="A12" s="5" t="s">
        <v>57</v>
      </c>
      <c r="B12" s="5" t="s">
        <v>225</v>
      </c>
      <c r="C12" s="5" t="s">
        <v>246</v>
      </c>
      <c r="D12" s="5" t="s">
        <v>247</v>
      </c>
    </row>
    <row r="13" spans="1:4">
      <c r="A13" s="5" t="s">
        <v>57</v>
      </c>
      <c r="B13" s="5" t="s">
        <v>228</v>
      </c>
      <c r="C13" s="5" t="s">
        <v>248</v>
      </c>
      <c r="D13" s="5" t="s">
        <v>249</v>
      </c>
    </row>
    <row r="14" spans="1:4">
      <c r="A14" s="5" t="s">
        <v>57</v>
      </c>
      <c r="B14" s="5" t="s">
        <v>231</v>
      </c>
      <c r="C14" s="5" t="s">
        <v>250</v>
      </c>
      <c r="D14" s="5" t="s">
        <v>251</v>
      </c>
    </row>
    <row r="15" spans="1:4">
      <c r="A15" s="5" t="s">
        <v>64</v>
      </c>
      <c r="B15" s="5" t="s">
        <v>225</v>
      </c>
      <c r="C15" s="5" t="s">
        <v>252</v>
      </c>
      <c r="D15" s="5" t="s">
        <v>253</v>
      </c>
    </row>
    <row r="16" spans="1:4">
      <c r="A16" s="5" t="s">
        <v>64</v>
      </c>
      <c r="B16" s="5" t="s">
        <v>228</v>
      </c>
      <c r="C16" s="5" t="s">
        <v>254</v>
      </c>
      <c r="D16" s="5" t="s">
        <v>255</v>
      </c>
    </row>
    <row r="17" spans="1:4">
      <c r="A17" s="5" t="s">
        <v>64</v>
      </c>
      <c r="B17" s="5" t="s">
        <v>231</v>
      </c>
      <c r="C17" s="5" t="s">
        <v>256</v>
      </c>
      <c r="D1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258</v>
      </c>
      <c r="B1" s="3"/>
      <c r="C1" s="3"/>
      <c r="D1" s="3"/>
    </row>
    <row r="2" spans="1:4">
      <c r="A2" s="6" t="s">
        <v>181</v>
      </c>
      <c r="B2" s="6" t="s">
        <v>259</v>
      </c>
      <c r="C2" s="6" t="s">
        <v>260</v>
      </c>
      <c r="D2" s="6" t="s">
        <v>261</v>
      </c>
    </row>
    <row r="3" spans="1:4">
      <c r="A3" s="5" t="s">
        <v>36</v>
      </c>
      <c r="B3" s="5" t="s">
        <v>262</v>
      </c>
      <c r="C3" s="5" t="s">
        <v>263</v>
      </c>
      <c r="D3" s="5" t="s">
        <v>264</v>
      </c>
    </row>
    <row r="4" spans="1:4">
      <c r="A4" s="5" t="s">
        <v>43</v>
      </c>
      <c r="B4" s="5" t="s">
        <v>265</v>
      </c>
      <c r="C4" s="5" t="s">
        <v>266</v>
      </c>
      <c r="D4" s="5" t="s">
        <v>267</v>
      </c>
    </row>
    <row r="5" spans="1:4">
      <c r="A5" s="5" t="s">
        <v>50</v>
      </c>
      <c r="B5" s="5" t="s">
        <v>268</v>
      </c>
      <c r="C5" s="5" t="s">
        <v>269</v>
      </c>
      <c r="D5" s="5" t="s">
        <v>270</v>
      </c>
    </row>
    <row r="6" spans="1:4">
      <c r="A6" s="5" t="s">
        <v>57</v>
      </c>
      <c r="B6" s="5" t="s">
        <v>271</v>
      </c>
      <c r="C6" s="5" t="s">
        <v>272</v>
      </c>
      <c r="D6" s="5" t="s">
        <v>273</v>
      </c>
    </row>
    <row r="7" spans="1:4">
      <c r="A7" s="5" t="s">
        <v>64</v>
      </c>
      <c r="B7" s="5" t="s">
        <v>274</v>
      </c>
      <c r="C7" s="5" t="s">
        <v>275</v>
      </c>
      <c r="D7" s="5" t="s">
        <v>276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279</v>
      </c>
      <c r="B1" s="3"/>
      <c r="C1" s="3"/>
      <c r="D1" s="3"/>
      <c r="E1" s="3"/>
    </row>
    <row r="2" spans="1:5">
      <c r="A2" s="6" t="s">
        <v>147</v>
      </c>
      <c r="B2" s="6" t="s">
        <v>280</v>
      </c>
      <c r="C2" s="6" t="s">
        <v>281</v>
      </c>
      <c r="D2" s="6" t="s">
        <v>282</v>
      </c>
      <c r="E2" s="6" t="s">
        <v>283</v>
      </c>
    </row>
    <row r="3" spans="1:5">
      <c r="A3" s="5">
        <v>1</v>
      </c>
      <c r="B3" s="5" t="s">
        <v>284</v>
      </c>
      <c r="C3" s="5" t="s">
        <v>285</v>
      </c>
      <c r="D3" s="5" t="s">
        <v>286</v>
      </c>
      <c r="E3" s="5" t="s">
        <v>287</v>
      </c>
    </row>
    <row r="4" spans="1:5">
      <c r="A4" s="5">
        <v>2</v>
      </c>
      <c r="B4" s="5" t="s">
        <v>288</v>
      </c>
      <c r="C4" s="5" t="s">
        <v>289</v>
      </c>
      <c r="D4" s="5" t="s">
        <v>290</v>
      </c>
      <c r="E4" s="5" t="s">
        <v>291</v>
      </c>
    </row>
    <row r="5" spans="1:5">
      <c r="A5" s="5">
        <v>3</v>
      </c>
      <c r="B5" s="5" t="s">
        <v>292</v>
      </c>
      <c r="C5" s="5" t="s">
        <v>285</v>
      </c>
      <c r="D5" s="5" t="s">
        <v>293</v>
      </c>
      <c r="E5" s="5" t="s">
        <v>294</v>
      </c>
    </row>
    <row r="6" spans="1:5">
      <c r="A6" s="5">
        <v>4</v>
      </c>
      <c r="B6" s="5" t="s">
        <v>295</v>
      </c>
      <c r="C6" s="5" t="s">
        <v>285</v>
      </c>
      <c r="D6" s="5" t="s">
        <v>296</v>
      </c>
      <c r="E6" s="5" t="s">
        <v>297</v>
      </c>
    </row>
    <row r="7" spans="1:5">
      <c r="A7" s="5">
        <v>5</v>
      </c>
      <c r="B7" s="5" t="s">
        <v>298</v>
      </c>
      <c r="C7" s="5" t="s">
        <v>299</v>
      </c>
      <c r="D7" s="5" t="s">
        <v>300</v>
      </c>
      <c r="E7" s="5" t="s">
        <v>301</v>
      </c>
    </row>
    <row r="8" spans="1:5">
      <c r="A8" s="5">
        <v>6</v>
      </c>
      <c r="B8" s="5" t="s">
        <v>302</v>
      </c>
      <c r="C8" s="5" t="s">
        <v>289</v>
      </c>
      <c r="D8" s="5" t="s">
        <v>303</v>
      </c>
      <c r="E8" s="5" t="s">
        <v>304</v>
      </c>
    </row>
    <row r="9" spans="1:5">
      <c r="A9" s="5">
        <v>7</v>
      </c>
      <c r="B9" s="5" t="s">
        <v>305</v>
      </c>
      <c r="C9" s="5" t="s">
        <v>289</v>
      </c>
      <c r="D9" s="5" t="s">
        <v>306</v>
      </c>
      <c r="E9" s="5" t="s">
        <v>307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308</v>
      </c>
      <c r="B1" s="3"/>
      <c r="C1" s="3"/>
      <c r="D1" s="3"/>
      <c r="E1" s="3"/>
      <c r="F1" s="3"/>
    </row>
    <row r="2" spans="1:6">
      <c r="A2" s="6" t="s">
        <v>28</v>
      </c>
      <c r="B2" s="6" t="s">
        <v>71</v>
      </c>
      <c r="C2" s="6" t="s">
        <v>309</v>
      </c>
      <c r="D2" s="6" t="s">
        <v>310</v>
      </c>
      <c r="E2" s="6" t="s">
        <v>311</v>
      </c>
      <c r="F2" s="6" t="s">
        <v>312</v>
      </c>
    </row>
    <row r="3" spans="1:6">
      <c r="A3" s="5">
        <v>1.1</v>
      </c>
      <c r="B3" s="5" t="s">
        <v>36</v>
      </c>
      <c r="C3" s="5" t="s">
        <v>313</v>
      </c>
      <c r="D3" s="7">
        <v>8.33</v>
      </c>
      <c r="E3" s="7">
        <v>8.33</v>
      </c>
      <c r="F3" s="5"/>
    </row>
    <row r="4" spans="1:6">
      <c r="A4" s="5">
        <v>1.2</v>
      </c>
      <c r="B4" s="5" t="s">
        <v>36</v>
      </c>
      <c r="C4" s="5" t="s">
        <v>314</v>
      </c>
      <c r="D4" s="7">
        <v>8.33</v>
      </c>
      <c r="E4" s="7">
        <v>8.33</v>
      </c>
      <c r="F4" s="5"/>
    </row>
    <row r="5" spans="1:6">
      <c r="A5" s="5">
        <v>1.3</v>
      </c>
      <c r="B5" s="5" t="s">
        <v>36</v>
      </c>
      <c r="C5" s="5" t="s">
        <v>315</v>
      </c>
      <c r="D5" s="7">
        <v>8.33</v>
      </c>
      <c r="E5" s="7">
        <v>8.33</v>
      </c>
      <c r="F5" s="5"/>
    </row>
    <row r="6" spans="1:6">
      <c r="A6" s="5">
        <v>2.1</v>
      </c>
      <c r="B6" s="5" t="s">
        <v>43</v>
      </c>
      <c r="C6" s="5" t="s">
        <v>96</v>
      </c>
      <c r="D6" s="7">
        <v>6.67</v>
      </c>
      <c r="E6" s="7">
        <v>6.67</v>
      </c>
      <c r="F6" s="5"/>
    </row>
    <row r="7" spans="1:6">
      <c r="A7" s="5">
        <v>2.2</v>
      </c>
      <c r="B7" s="5" t="s">
        <v>43</v>
      </c>
      <c r="C7" s="5" t="s">
        <v>316</v>
      </c>
      <c r="D7" s="7">
        <v>6.67</v>
      </c>
      <c r="E7" s="7">
        <v>6.67</v>
      </c>
      <c r="F7" s="5"/>
    </row>
    <row r="8" spans="1:6">
      <c r="A8" s="5">
        <v>2.3</v>
      </c>
      <c r="B8" s="5" t="s">
        <v>43</v>
      </c>
      <c r="C8" s="5" t="s">
        <v>317</v>
      </c>
      <c r="D8" s="7">
        <v>6.67</v>
      </c>
      <c r="E8" s="7">
        <v>6.67</v>
      </c>
      <c r="F8" s="5"/>
    </row>
    <row r="9" spans="1:6">
      <c r="A9" s="5">
        <v>3.1</v>
      </c>
      <c r="B9" s="5" t="s">
        <v>50</v>
      </c>
      <c r="C9" s="5" t="s">
        <v>318</v>
      </c>
      <c r="D9" s="7">
        <v>12.5</v>
      </c>
      <c r="E9" s="7">
        <v>12.5</v>
      </c>
      <c r="F9" s="5"/>
    </row>
    <row r="10" spans="1:6">
      <c r="A10" s="5">
        <v>3.2</v>
      </c>
      <c r="B10" s="5" t="s">
        <v>50</v>
      </c>
      <c r="C10" s="5" t="s">
        <v>319</v>
      </c>
      <c r="D10" s="7">
        <v>12.5</v>
      </c>
      <c r="E10" s="7">
        <v>12.5</v>
      </c>
      <c r="F10" s="5"/>
    </row>
    <row r="11" spans="1:6">
      <c r="A11" s="5">
        <v>4.1</v>
      </c>
      <c r="B11" s="5" t="s">
        <v>57</v>
      </c>
      <c r="C11" s="5" t="s">
        <v>320</v>
      </c>
      <c r="D11" s="7">
        <v>8.33</v>
      </c>
      <c r="E11" s="7">
        <v>8.33</v>
      </c>
      <c r="F11" s="5"/>
    </row>
    <row r="12" spans="1:6">
      <c r="A12" s="5">
        <v>4.2</v>
      </c>
      <c r="B12" s="5" t="s">
        <v>57</v>
      </c>
      <c r="C12" s="5" t="s">
        <v>321</v>
      </c>
      <c r="D12" s="7">
        <v>8.33</v>
      </c>
      <c r="E12" s="7">
        <v>8.33</v>
      </c>
      <c r="F12" s="5"/>
    </row>
    <row r="13" spans="1:6">
      <c r="A13" s="5">
        <v>4.3</v>
      </c>
      <c r="B13" s="5" t="s">
        <v>57</v>
      </c>
      <c r="C13" s="5" t="s">
        <v>322</v>
      </c>
      <c r="D13" s="7">
        <v>8.33</v>
      </c>
      <c r="E13" s="7">
        <v>8.33</v>
      </c>
      <c r="F13" s="5"/>
    </row>
    <row r="14" spans="1:6">
      <c r="A14" s="5">
        <v>5.1</v>
      </c>
      <c r="B14" s="5" t="s">
        <v>64</v>
      </c>
      <c r="C14" s="5" t="s">
        <v>323</v>
      </c>
      <c r="D14" s="7">
        <v>7.5</v>
      </c>
      <c r="E14" s="7">
        <v>7.5</v>
      </c>
      <c r="F14" s="5"/>
    </row>
    <row r="15" spans="1:6">
      <c r="A15" s="5">
        <v>5.2</v>
      </c>
      <c r="B15" s="5" t="s">
        <v>64</v>
      </c>
      <c r="C15" s="5" t="s">
        <v>141</v>
      </c>
      <c r="D15" s="7">
        <v>7.5</v>
      </c>
      <c r="E15" s="7">
        <v>7.5</v>
      </c>
      <c r="F15" s="5"/>
    </row>
    <row r="16" spans="1:6">
      <c r="A16" s="5" t="s">
        <v>324</v>
      </c>
      <c r="B16" s="5"/>
      <c r="C16" s="5"/>
      <c r="D16" s="7"/>
      <c r="E16" s="7">
        <f>SUM(E3:E15)</f>
        <v>109.98999999999999</v>
      </c>
      <c r="F16" s="5" t="s">
        <v>325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326</v>
      </c>
      <c r="B1" s="6" t="s">
        <v>327</v>
      </c>
      <c r="C1" s="6">
        <v>1.1</v>
      </c>
      <c r="D1" s="6">
        <v>1.2</v>
      </c>
      <c r="E1" s="6">
        <v>1.3</v>
      </c>
      <c r="F1" s="6">
        <v>2.1</v>
      </c>
      <c r="G1" s="6">
        <v>2.2</v>
      </c>
      <c r="H1" s="6">
        <v>2.3</v>
      </c>
      <c r="I1" s="6">
        <v>3.1</v>
      </c>
      <c r="J1" s="6">
        <v>3.2</v>
      </c>
      <c r="K1" s="6">
        <v>4.1</v>
      </c>
      <c r="L1" s="6">
        <v>4.2</v>
      </c>
      <c r="M1" s="6">
        <v>4.3</v>
      </c>
      <c r="N1" s="6">
        <v>5.1</v>
      </c>
      <c r="O1" s="6">
        <v>5.2</v>
      </c>
      <c r="P1" s="6" t="s">
        <v>328</v>
      </c>
      <c r="Q1" s="6" t="s">
        <v>312</v>
      </c>
    </row>
    <row r="2" spans="1:17">
      <c r="A2" s="5" t="s">
        <v>329</v>
      </c>
      <c r="B2" s="5"/>
      <c r="C2" s="5"/>
      <c r="D2" s="5"/>
      <c r="E2" s="5"/>
      <c r="F2" s="5"/>
      <c r="G2" s="5"/>
      <c r="H2" s="5"/>
      <c r="I2" s="5"/>
      <c r="J2" s="5"/>
      <c r="K2" s="5"/>
      <c r="L2" s="5"/>
      <c r="M2" s="5"/>
      <c r="N2" s="5"/>
      <c r="O2" s="5"/>
      <c r="P2" s="5" t="str">
        <f>IFERROR(AVERAGE(C2:O2),"")</f>
        <v/>
      </c>
      <c r="Q2" s="5"/>
    </row>
    <row r="3" spans="1:17">
      <c r="A3" s="5" t="s">
        <v>330</v>
      </c>
      <c r="B3" s="5"/>
      <c r="C3" s="5"/>
      <c r="D3" s="5"/>
      <c r="E3" s="5"/>
      <c r="F3" s="5"/>
      <c r="G3" s="5"/>
      <c r="H3" s="5"/>
      <c r="I3" s="5"/>
      <c r="J3" s="5"/>
      <c r="K3" s="5"/>
      <c r="L3" s="5"/>
      <c r="M3" s="5"/>
      <c r="N3" s="5"/>
      <c r="O3" s="5"/>
      <c r="P3" s="5" t="str">
        <f>IFERROR(AVERAGE(C3:O3),"")</f>
        <v/>
      </c>
      <c r="Q3" s="5"/>
    </row>
    <row r="4" spans="1:17">
      <c r="A4" s="5" t="s">
        <v>331</v>
      </c>
      <c r="B4" s="5"/>
      <c r="C4" s="5"/>
      <c r="D4" s="5"/>
      <c r="E4" s="5"/>
      <c r="F4" s="5"/>
      <c r="G4" s="5"/>
      <c r="H4" s="5"/>
      <c r="I4" s="5"/>
      <c r="J4" s="5"/>
      <c r="K4" s="5"/>
      <c r="L4" s="5"/>
      <c r="M4" s="5"/>
      <c r="N4" s="5"/>
      <c r="O4" s="5"/>
      <c r="P4" s="5" t="str">
        <f>IFERROR(AVERAGE(C4:O4),"")</f>
        <v/>
      </c>
      <c r="Q4" s="5"/>
    </row>
    <row r="5" spans="1:17">
      <c r="A5" s="5" t="s">
        <v>332</v>
      </c>
      <c r="B5" s="5"/>
      <c r="C5" s="5"/>
      <c r="D5" s="5"/>
      <c r="E5" s="5"/>
      <c r="F5" s="5"/>
      <c r="G5" s="5"/>
      <c r="H5" s="5"/>
      <c r="I5" s="5"/>
      <c r="J5" s="5"/>
      <c r="K5" s="5"/>
      <c r="L5" s="5"/>
      <c r="M5" s="5"/>
      <c r="N5" s="5"/>
      <c r="O5" s="5"/>
      <c r="P5" s="5" t="str">
        <f>IFERROR(AVERAGE(C5:O5),"")</f>
        <v/>
      </c>
      <c r="Q5" s="5"/>
    </row>
    <row r="6" spans="1:17">
      <c r="A6" s="5" t="s">
        <v>333</v>
      </c>
      <c r="B6" s="5"/>
      <c r="C6" s="5"/>
      <c r="D6" s="5"/>
      <c r="E6" s="5"/>
      <c r="F6" s="5"/>
      <c r="G6" s="5"/>
      <c r="H6" s="5"/>
      <c r="I6" s="5"/>
      <c r="J6" s="5"/>
      <c r="K6" s="5"/>
      <c r="L6" s="5"/>
      <c r="M6" s="5"/>
      <c r="N6" s="5"/>
      <c r="O6" s="5"/>
      <c r="P6" s="5" t="str">
        <f>IFERROR(AVERAGE(C6:O6),"")</f>
        <v/>
      </c>
      <c r="Q6" s="5"/>
    </row>
    <row r="7" spans="1:17">
      <c r="A7" s="5" t="s">
        <v>334</v>
      </c>
      <c r="B7" s="5"/>
      <c r="C7" s="5"/>
      <c r="D7" s="5"/>
      <c r="E7" s="5"/>
      <c r="F7" s="5"/>
      <c r="G7" s="5"/>
      <c r="H7" s="5"/>
      <c r="I7" s="5"/>
      <c r="J7" s="5"/>
      <c r="K7" s="5"/>
      <c r="L7" s="5"/>
      <c r="M7" s="5"/>
      <c r="N7" s="5"/>
      <c r="O7" s="5"/>
      <c r="P7" s="5" t="str">
        <f>IFERROR(AVERAGE(C7:O7),"")</f>
        <v/>
      </c>
      <c r="Q7" s="5"/>
    </row>
    <row r="8" spans="1:17">
      <c r="A8" s="5" t="s">
        <v>335</v>
      </c>
      <c r="B8" s="5"/>
      <c r="C8" s="5"/>
      <c r="D8" s="5"/>
      <c r="E8" s="5"/>
      <c r="F8" s="5"/>
      <c r="G8" s="5"/>
      <c r="H8" s="5"/>
      <c r="I8" s="5"/>
      <c r="J8" s="5"/>
      <c r="K8" s="5"/>
      <c r="L8" s="5"/>
      <c r="M8" s="5"/>
      <c r="N8" s="5"/>
      <c r="O8" s="5"/>
      <c r="P8" s="5" t="str">
        <f>IFERROR(AVERAGE(C8:O8),"")</f>
        <v/>
      </c>
      <c r="Q8" s="5"/>
    </row>
    <row r="9" spans="1:17">
      <c r="A9" s="5" t="s">
        <v>336</v>
      </c>
      <c r="B9" s="5"/>
      <c r="C9" s="5"/>
      <c r="D9" s="5"/>
      <c r="E9" s="5"/>
      <c r="F9" s="5"/>
      <c r="G9" s="5"/>
      <c r="H9" s="5"/>
      <c r="I9" s="5"/>
      <c r="J9" s="5"/>
      <c r="K9" s="5"/>
      <c r="L9" s="5"/>
      <c r="M9" s="5"/>
      <c r="N9" s="5"/>
      <c r="O9" s="5"/>
      <c r="P9" s="5" t="str">
        <f>IFERROR(AVERAGE(C9:O9),"")</f>
        <v/>
      </c>
      <c r="Q9" s="5"/>
    </row>
    <row r="10" spans="1:17">
      <c r="A10" s="5" t="s">
        <v>337</v>
      </c>
      <c r="B10" s="5"/>
      <c r="C10" s="5"/>
      <c r="D10" s="5"/>
      <c r="E10" s="5"/>
      <c r="F10" s="5"/>
      <c r="G10" s="5"/>
      <c r="H10" s="5"/>
      <c r="I10" s="5"/>
      <c r="J10" s="5"/>
      <c r="K10" s="5"/>
      <c r="L10" s="5"/>
      <c r="M10" s="5"/>
      <c r="N10" s="5"/>
      <c r="O10" s="5"/>
      <c r="P10" s="5" t="str">
        <f>IFERROR(AVERAGE(C10:O10),"")</f>
        <v/>
      </c>
      <c r="Q10" s="5"/>
    </row>
    <row r="11" spans="1:17">
      <c r="A11" s="5" t="s">
        <v>338</v>
      </c>
      <c r="B11" s="5"/>
      <c r="C11" s="5"/>
      <c r="D11" s="5"/>
      <c r="E11" s="5"/>
      <c r="F11" s="5"/>
      <c r="G11" s="5"/>
      <c r="H11" s="5"/>
      <c r="I11" s="5"/>
      <c r="J11" s="5"/>
      <c r="K11" s="5"/>
      <c r="L11" s="5"/>
      <c r="M11" s="5"/>
      <c r="N11" s="5"/>
      <c r="O11" s="5"/>
      <c r="P11" s="5" t="str">
        <f>IFERROR(AVERAGE(C11:O11),"")</f>
        <v/>
      </c>
      <c r="Q11" s="5"/>
    </row>
    <row r="12" spans="1:17">
      <c r="A12" s="5" t="s">
        <v>339</v>
      </c>
      <c r="B12" s="5"/>
      <c r="C12" s="5"/>
      <c r="D12" s="5"/>
      <c r="E12" s="5"/>
      <c r="F12" s="5"/>
      <c r="G12" s="5"/>
      <c r="H12" s="5"/>
      <c r="I12" s="5"/>
      <c r="J12" s="5"/>
      <c r="K12" s="5"/>
      <c r="L12" s="5"/>
      <c r="M12" s="5"/>
      <c r="N12" s="5"/>
      <c r="O12" s="5"/>
      <c r="P12" s="5" t="str">
        <f>IFERROR(AVERAGE(C12:O12),"")</f>
        <v/>
      </c>
      <c r="Q12" s="5"/>
    </row>
    <row r="13" spans="1:17">
      <c r="A13" s="5" t="s">
        <v>340</v>
      </c>
      <c r="B13" s="5"/>
      <c r="C13" s="5"/>
      <c r="D13" s="5"/>
      <c r="E13" s="5"/>
      <c r="F13" s="5"/>
      <c r="G13" s="5"/>
      <c r="H13" s="5"/>
      <c r="I13" s="5"/>
      <c r="J13" s="5"/>
      <c r="K13" s="5"/>
      <c r="L13" s="5"/>
      <c r="M13" s="5"/>
      <c r="N13" s="5"/>
      <c r="O13" s="5"/>
      <c r="P13" s="5" t="str">
        <f>IFERROR(AVERAGE(C13:O13),"")</f>
        <v/>
      </c>
      <c r="Q13" s="5"/>
    </row>
    <row r="14" spans="1:17">
      <c r="A14" s="5" t="s">
        <v>341</v>
      </c>
      <c r="B14" s="5"/>
      <c r="C14" s="5"/>
      <c r="D14" s="5"/>
      <c r="E14" s="5"/>
      <c r="F14" s="5"/>
      <c r="G14" s="5"/>
      <c r="H14" s="5"/>
      <c r="I14" s="5"/>
      <c r="J14" s="5"/>
      <c r="K14" s="5"/>
      <c r="L14" s="5"/>
      <c r="M14" s="5"/>
      <c r="N14" s="5"/>
      <c r="O14" s="5"/>
      <c r="P14" s="5" t="str">
        <f>IFERROR(AVERAGE(C14:O14),"")</f>
        <v/>
      </c>
      <c r="Q14" s="5"/>
    </row>
    <row r="15" spans="1:17">
      <c r="A15" s="5" t="s">
        <v>342</v>
      </c>
      <c r="B15" s="5"/>
      <c r="C15" s="5"/>
      <c r="D15" s="5"/>
      <c r="E15" s="5"/>
      <c r="F15" s="5"/>
      <c r="G15" s="5"/>
      <c r="H15" s="5"/>
      <c r="I15" s="5"/>
      <c r="J15" s="5"/>
      <c r="K15" s="5"/>
      <c r="L15" s="5"/>
      <c r="M15" s="5"/>
      <c r="N15" s="5"/>
      <c r="O15" s="5"/>
      <c r="P15" s="5" t="str">
        <f>IFERROR(AVERAGE(C15:O15),"")</f>
        <v/>
      </c>
      <c r="Q15" s="5"/>
    </row>
    <row r="16" spans="1:17">
      <c r="A16" s="5" t="s">
        <v>343</v>
      </c>
      <c r="B16" s="5"/>
      <c r="C16" s="5"/>
      <c r="D16" s="5"/>
      <c r="E16" s="5"/>
      <c r="F16" s="5"/>
      <c r="G16" s="5"/>
      <c r="H16" s="5"/>
      <c r="I16" s="5"/>
      <c r="J16" s="5"/>
      <c r="K16" s="5"/>
      <c r="L16" s="5"/>
      <c r="M16" s="5"/>
      <c r="N16" s="5"/>
      <c r="O16" s="5"/>
      <c r="P16" s="5" t="str">
        <f>IFERROR(AVERAGE(C16:O16),"")</f>
        <v/>
      </c>
      <c r="Q16" s="5"/>
    </row>
    <row r="17" spans="1:17">
      <c r="A17" s="5" t="s">
        <v>344</v>
      </c>
      <c r="B17" s="5"/>
      <c r="C17" s="5"/>
      <c r="D17" s="5"/>
      <c r="E17" s="5"/>
      <c r="F17" s="5"/>
      <c r="G17" s="5"/>
      <c r="H17" s="5"/>
      <c r="I17" s="5"/>
      <c r="J17" s="5"/>
      <c r="K17" s="5"/>
      <c r="L17" s="5"/>
      <c r="M17" s="5"/>
      <c r="N17" s="5"/>
      <c r="O17" s="5"/>
      <c r="P17" s="5" t="str">
        <f>IFERROR(AVERAGE(C17:O17),"")</f>
        <v/>
      </c>
      <c r="Q17" s="5"/>
    </row>
    <row r="18" spans="1:17">
      <c r="A18" s="5" t="s">
        <v>345</v>
      </c>
      <c r="B18" s="5"/>
      <c r="C18" s="5"/>
      <c r="D18" s="5"/>
      <c r="E18" s="5"/>
      <c r="F18" s="5"/>
      <c r="G18" s="5"/>
      <c r="H18" s="5"/>
      <c r="I18" s="5"/>
      <c r="J18" s="5"/>
      <c r="K18" s="5"/>
      <c r="L18" s="5"/>
      <c r="M18" s="5"/>
      <c r="N18" s="5"/>
      <c r="O18" s="5"/>
      <c r="P18" s="5" t="str">
        <f>IFERROR(AVERAGE(C18:O18),"")</f>
        <v/>
      </c>
      <c r="Q18" s="5"/>
    </row>
    <row r="19" spans="1:17">
      <c r="A19" s="5" t="s">
        <v>346</v>
      </c>
      <c r="B19" s="5"/>
      <c r="C19" s="5"/>
      <c r="D19" s="5"/>
      <c r="E19" s="5"/>
      <c r="F19" s="5"/>
      <c r="G19" s="5"/>
      <c r="H19" s="5"/>
      <c r="I19" s="5"/>
      <c r="J19" s="5"/>
      <c r="K19" s="5"/>
      <c r="L19" s="5"/>
      <c r="M19" s="5"/>
      <c r="N19" s="5"/>
      <c r="O19" s="5"/>
      <c r="P19" s="5" t="str">
        <f>IFERROR(AVERAGE(C19:O19),"")</f>
        <v/>
      </c>
      <c r="Q19" s="5"/>
    </row>
    <row r="20" spans="1:17">
      <c r="A20" s="5" t="s">
        <v>347</v>
      </c>
      <c r="B20" s="5"/>
      <c r="C20" s="5"/>
      <c r="D20" s="5"/>
      <c r="E20" s="5"/>
      <c r="F20" s="5"/>
      <c r="G20" s="5"/>
      <c r="H20" s="5"/>
      <c r="I20" s="5"/>
      <c r="J20" s="5"/>
      <c r="K20" s="5"/>
      <c r="L20" s="5"/>
      <c r="M20" s="5"/>
      <c r="N20" s="5"/>
      <c r="O20" s="5"/>
      <c r="P20" s="5" t="str">
        <f>IFERROR(AVERAGE(C20:O20),"")</f>
        <v/>
      </c>
      <c r="Q20" s="5"/>
    </row>
    <row r="21" spans="1:17">
      <c r="A21" s="5" t="s">
        <v>348</v>
      </c>
      <c r="B21" s="5"/>
      <c r="C21" s="5"/>
      <c r="D21" s="5"/>
      <c r="E21" s="5"/>
      <c r="F21" s="5"/>
      <c r="G21" s="5"/>
      <c r="H21" s="5"/>
      <c r="I21" s="5"/>
      <c r="J21" s="5"/>
      <c r="K21" s="5"/>
      <c r="L21" s="5"/>
      <c r="M21" s="5"/>
      <c r="N21" s="5"/>
      <c r="O21" s="5"/>
      <c r="P21" s="5" t="str">
        <f>IFERROR(AVERAGE(C21:O21),"")</f>
        <v/>
      </c>
      <c r="Q21" s="5"/>
    </row>
    <row r="22" spans="1:17">
      <c r="A22" s="5" t="s">
        <v>349</v>
      </c>
      <c r="B22" s="5"/>
      <c r="C22" s="5"/>
      <c r="D22" s="5"/>
      <c r="E22" s="5"/>
      <c r="F22" s="5"/>
      <c r="G22" s="5"/>
      <c r="H22" s="5"/>
      <c r="I22" s="5"/>
      <c r="J22" s="5"/>
      <c r="K22" s="5"/>
      <c r="L22" s="5"/>
      <c r="M22" s="5"/>
      <c r="N22" s="5"/>
      <c r="O22" s="5"/>
      <c r="P22" s="5" t="str">
        <f>IFERROR(AVERAGE(C22:O22),"")</f>
        <v/>
      </c>
      <c r="Q22" s="5"/>
    </row>
    <row r="23" spans="1:17">
      <c r="A23" s="5" t="s">
        <v>350</v>
      </c>
      <c r="B23" s="5"/>
      <c r="C23" s="5"/>
      <c r="D23" s="5"/>
      <c r="E23" s="5"/>
      <c r="F23" s="5"/>
      <c r="G23" s="5"/>
      <c r="H23" s="5"/>
      <c r="I23" s="5"/>
      <c r="J23" s="5"/>
      <c r="K23" s="5"/>
      <c r="L23" s="5"/>
      <c r="M23" s="5"/>
      <c r="N23" s="5"/>
      <c r="O23" s="5"/>
      <c r="P23" s="5" t="str">
        <f>IFERROR(AVERAGE(C23:O23),"")</f>
        <v/>
      </c>
      <c r="Q23" s="5"/>
    </row>
    <row r="24" spans="1:17">
      <c r="A24" s="5" t="s">
        <v>351</v>
      </c>
      <c r="B24" s="5"/>
      <c r="C24" s="5"/>
      <c r="D24" s="5"/>
      <c r="E24" s="5"/>
      <c r="F24" s="5"/>
      <c r="G24" s="5"/>
      <c r="H24" s="5"/>
      <c r="I24" s="5"/>
      <c r="J24" s="5"/>
      <c r="K24" s="5"/>
      <c r="L24" s="5"/>
      <c r="M24" s="5"/>
      <c r="N24" s="5"/>
      <c r="O24" s="5"/>
      <c r="P24" s="5" t="str">
        <f>IFERROR(AVERAGE(C24:O24),"")</f>
        <v/>
      </c>
      <c r="Q24" s="5"/>
    </row>
    <row r="25" spans="1:17">
      <c r="A25" s="5" t="s">
        <v>352</v>
      </c>
      <c r="B25" s="5"/>
      <c r="C25" s="5"/>
      <c r="D25" s="5"/>
      <c r="E25" s="5"/>
      <c r="F25" s="5"/>
      <c r="G25" s="5"/>
      <c r="H25" s="5"/>
      <c r="I25" s="5"/>
      <c r="J25" s="5"/>
      <c r="K25" s="5"/>
      <c r="L25" s="5"/>
      <c r="M25" s="5"/>
      <c r="N25" s="5"/>
      <c r="O25" s="5"/>
      <c r="P25" s="5" t="str">
        <f>IFERROR(AVERAGE(C25:O25),"")</f>
        <v/>
      </c>
      <c r="Q25" s="5"/>
    </row>
    <row r="26" spans="1:17">
      <c r="A26" s="5" t="s">
        <v>353</v>
      </c>
      <c r="B26" s="5"/>
      <c r="C26" s="5"/>
      <c r="D26" s="5"/>
      <c r="E26" s="5"/>
      <c r="F26" s="5"/>
      <c r="G26" s="5"/>
      <c r="H26" s="5"/>
      <c r="I26" s="5"/>
      <c r="J26" s="5"/>
      <c r="K26" s="5"/>
      <c r="L26" s="5"/>
      <c r="M26" s="5"/>
      <c r="N26" s="5"/>
      <c r="O26" s="5"/>
      <c r="P26" s="5" t="str">
        <f>IFERROR(AVERAGE(C26:O26),"")</f>
        <v/>
      </c>
      <c r="Q26" s="5"/>
    </row>
    <row r="27" spans="1:17">
      <c r="A27" s="5" t="s">
        <v>354</v>
      </c>
      <c r="B27" s="5"/>
      <c r="C27" s="5"/>
      <c r="D27" s="5"/>
      <c r="E27" s="5"/>
      <c r="F27" s="5"/>
      <c r="G27" s="5"/>
      <c r="H27" s="5"/>
      <c r="I27" s="5"/>
      <c r="J27" s="5"/>
      <c r="K27" s="5"/>
      <c r="L27" s="5"/>
      <c r="M27" s="5"/>
      <c r="N27" s="5"/>
      <c r="O27" s="5"/>
      <c r="P27" s="5" t="str">
        <f>IFERROR(AVERAGE(C27:O27),"")</f>
        <v/>
      </c>
      <c r="Q27" s="5"/>
    </row>
    <row r="28" spans="1:17">
      <c r="A28" s="5" t="s">
        <v>355</v>
      </c>
      <c r="B28" s="5"/>
      <c r="C28" s="5"/>
      <c r="D28" s="5"/>
      <c r="E28" s="5"/>
      <c r="F28" s="5"/>
      <c r="G28" s="5"/>
      <c r="H28" s="5"/>
      <c r="I28" s="5"/>
      <c r="J28" s="5"/>
      <c r="K28" s="5"/>
      <c r="L28" s="5"/>
      <c r="M28" s="5"/>
      <c r="N28" s="5"/>
      <c r="O28" s="5"/>
      <c r="P28" s="5" t="str">
        <f>IFERROR(AVERAGE(C28:O28),"")</f>
        <v/>
      </c>
      <c r="Q28" s="5"/>
    </row>
    <row r="29" spans="1:17">
      <c r="A29" s="5" t="s">
        <v>356</v>
      </c>
      <c r="B29" s="5"/>
      <c r="C29" s="5"/>
      <c r="D29" s="5"/>
      <c r="E29" s="5"/>
      <c r="F29" s="5"/>
      <c r="G29" s="5"/>
      <c r="H29" s="5"/>
      <c r="I29" s="5"/>
      <c r="J29" s="5"/>
      <c r="K29" s="5"/>
      <c r="L29" s="5"/>
      <c r="M29" s="5"/>
      <c r="N29" s="5"/>
      <c r="O29" s="5"/>
      <c r="P29" s="5" t="str">
        <f>IFERROR(AVERAGE(C29:O29),"")</f>
        <v/>
      </c>
      <c r="Q29" s="5"/>
    </row>
    <row r="30" spans="1:17">
      <c r="A30" s="5" t="s">
        <v>357</v>
      </c>
      <c r="B30" s="5"/>
      <c r="C30" s="5"/>
      <c r="D30" s="5"/>
      <c r="E30" s="5"/>
      <c r="F30" s="5"/>
      <c r="G30" s="5"/>
      <c r="H30" s="5"/>
      <c r="I30" s="5"/>
      <c r="J30" s="5"/>
      <c r="K30" s="5"/>
      <c r="L30" s="5"/>
      <c r="M30" s="5"/>
      <c r="N30" s="5"/>
      <c r="O30" s="5"/>
      <c r="P30" s="5" t="str">
        <f>IFERROR(AVERAGE(C30:O30),"")</f>
        <v/>
      </c>
      <c r="Q30" s="5"/>
    </row>
    <row r="31" spans="1:17">
      <c r="A31" s="5" t="s">
        <v>358</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2026-10-16T17:28:45+02:00</dcterms:created>
  <dcterms:modified xsi:type="dcterms:W3CDTF">2026-10-16T17:28:45+02:00</dcterms:modified>
  <dc:title>Currículo LOMLOE Tecnicas de expresion grafico plastica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