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<sst xmlns="http://schemas.openxmlformats.org/spreadsheetml/2006/main" uniqueCount="383">
  <si>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</si>
  <si>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</si>
  <si>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Tecnicas de expresion grafico plastica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</si>
  <si>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</si>
  <si>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</si>
  <si>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</si>
  <si>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</si>
  <si>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</si>
  <si>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</si>
  <si>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</si>
  <si>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</si>
  <si>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</si>
  <si>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</si>
  <si>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</si>
  <si>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</si>
  <si>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</si>
  <si>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</si>
  <si>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</si>
  <si>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</si>
  <si>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</si>
  <si>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</si>
  <si>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</si>
  <si>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</si>
  <si>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</si>
  <si>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</si>
  <si>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</si>
  <si>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</si>
  <si>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</si>
  <si>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</si>
  <si>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</si>
  <si>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</si>
  <si>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</si>
  <si>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</si>
  <si>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</si>
  <si>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</si>
  <si>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</si>
  <si>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</si>
  <si>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</si>
  <si>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</si>
  <si>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</si>
  <si>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</si>
  <si>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</si>
  <si>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</si>
  <si>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</si>
  <si>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</si>
  <si>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</si>
  <si>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</si>
  <si>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</si>
  <si>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</si>
  <si>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</si>
  <si>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</si>
  <si>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</si>
  <si>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</si>
  <si>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</si>
  <si>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</si>
  <si>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</si>
  <si>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</si>
  <si>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</si>
  <si>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el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</si>
  <si>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</si>
  <si>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</si>
  <si>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</si>
  <si>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</si>
  <si>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</si>
  <si>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</si>
  <si>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</si>
  <si>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</si>
  <si>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</si>
  <si>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</si>
  <si>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</si>
  <si>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</si>
  <si>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</si>
  <si>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</si>
  <si>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</si>
  <si>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</si>
  <si>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</si>
  <si>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</si>
  <si>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</si>
  <si>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 (CCL3, CD1, CCEC1)</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</si>
  <si>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</si>
  <si>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</si>
  <si>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</si>
  <si>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</si>
  <si>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</si>
  <si>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 (CCL3, CC1, CCEC2)</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</si>
  <si>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</si>
  <si>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</si>
  <si>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</si>
  <si>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</si>
  <si>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</si>
  <si>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Elegir de manera razonada los materiales y la técnica más adecuada para sus producciones gráfico-plásticas, comparando las propiedades físicas y químicas de los diferentes materiales que se utilizan en las técnicas de expresión gráfico-plástica y de su interacción con el medioambiente. (STEM2, STEM5, CPSAA1.2, CC4, CE1)</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</si>
  <si>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</si>
  <si>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</si>
  <si>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</si>
  <si>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</si>
  <si>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</si>
  <si>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Valorar críticamente la sostenibilidad y el impacto medioambiental de los procedimientos y materiales utilizados en la creación gráfico-plástica en distintos momentos históricos, proponiendo alternativas respetuosas con el medioambiente. (CCL2, CD4, CPSAA2, CC4)</t>
  </si>
  <si>
    <t>Instrumento competencial</t>
  </si>
  <si>
    <t>Intercambiar juicios de valor vinculados a la apreciación estética de las obras de manera argumentada, constructiva y respetuosa; aplicando una perspectiva de género e intercultural; y valorando la riqueza inherente a la diversidad del patrimonio cultural, especialmente de Castilla y León. (CCL3, CPSAA1.2, CC2, CCEC1, CCEC2)</t>
  </si>
  <si>
    <t>Seleccionar creativamente los recursos gráfico-plásticos adecuados en función de la situación expresiva o la intencionalidad del desempeño solicitado. (CCL3, CD1, CCEC4.1)</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</si>
  <si>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</si>
  <si>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</si>
  <si>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</si>
  <si>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</si>
  <si>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 desarrollando la capacidad de expresión personal y autónoma (CCL1, CPSAA1.1, CC4, CE1, CE3, CCEC3.1, CCEC3.2, CCEC4.2)</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</si>
  <si>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</si>
  <si>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</si>
  <si>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</si>
  <si>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</si>
  <si>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 (STEM3, CD3, CPSAA4, CCEC2, CCEC4.2)</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</si>
  <si>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</si>
  <si>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</si>
  <si>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</si>
  <si>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</si>
  <si>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</si>
  <si>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 (STEM3, CPSAA3.2, CPSAA5, CCEC4.2)</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</si>
  <si>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</si>
  <si>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</si>
  <si>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</si>
  <si>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</si>
  <si>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de la selección de técnicas, materiales, procedimientos y lenguajes, como el grado de ajuste entre el proceso de realización previsto y el producto final buscado. (</t>
  </si>
  <si>
    <t>Implicarse activamente en las diferentes fases de un proyecto artístico colectivo, generando cohesión, integración e inclusión, y enriqueciendo su elaboración con la propia experiencia personal. (CPSAA3.1, CPSAA3.2, CPSAA5, CCEC4.2)</t>
  </si>
  <si>
    <t>Expresar ideas, opiniones y sentimientos mediante la creación de producciones gráfico-plásticas individuales y colaborativas de distintos tipos, referidas a distintos motivos o planteamientos, aplicando con solvencia y dominio técnico los distintos procedimientos. (CPSAA1.1, CPSAA3.1, CE3)</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</si>
  <si>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</si>
  <si>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</si>
  <si>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</si>
  <si>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 (CPSAA3.1, CPSAA3.2, CCEC3.2)</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</si>
  <si>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</si>
  <si>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</si>
  <si>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</si>
  <si>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</si>
  <si>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</si>
  <si>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</si>
  <si>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 (STEM3, CPSAA3.2, CE3)</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</si>
  <si>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</si>
  <si>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</si>
  <si>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</si>
  <si>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</si>
  <si>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</si>
  <si>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Desarrollar proyectos plásticos que supongan la puesta en valor de nuevos retos personales y profesionales, respondiendo con respeto a propuestas vinculadas a la diversidad cultural y artística. (STEM3, CE3, CCEC4.1)</t>
  </si>
  <si>
    <t>Promover la empatía y el crecimiento personal mediante el desarrollo de producciones gráfico-plásticas colectivas, interactuando coordinada y colaborativamente y respetando las consideraciones definidas. (CPSAA3.1, CPSAA3.2, CPSAA5, CC3)</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</si>
  <si>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 (CCL1, CP2, CPSAA2, CPSAA4, CC4, CE1, CE2, CCEC1)</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</si>
  <si>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</si>
  <si>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</si>
  <si>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</si>
  <si>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</si>
  <si>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 CPSAA1.2, CE1, CE2, CCEC2)</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</si>
  <si>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</si>
  <si>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</si>
  <si>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</si>
  <si>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</si>
  <si>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Defender con criterio y respeto una composición gráfico-plástica tanto propia como ajena, evaluando la adecuación y la calidad de la ejecución de la obra. (CCL1, CPSAA3.1, CC3, CE2)</t>
  </si>
  <si>
    <t>Bloque</t>
  </si>
  <si>
    <t>#</t>
  </si>
  <si>
    <t>Saber oficial</t>
  </si>
  <si>
    <t>Dimensión</t>
  </si>
  <si>
    <t>Saber previo necesario</t>
  </si>
  <si>
    <t>Conexión competencial</t>
  </si>
  <si>
    <t>Ejemplo actividad de aula</t>
  </si>
  <si>
    <t>Saberes básicos del decreto</t>
  </si>
  <si>
    <t>Tipos de representación. Figuración y abstracción.</t>
  </si>
  <si>
    <t>El lenguaje gráfico-plástico: forma, color, textura y composición. Su evolución histórica.</t>
  </si>
  <si>
    <t>Elementos formales, funcionales y de organización en obras de arte. Idea, forma y materia. Estructura, forma y función.</t>
  </si>
  <si>
    <t>Soportes, utensilios, pigmentos, aglutinantes y disolventes asociados a las diferentes técnicas gráfico-plásticas. Interacción entre materiales.</t>
  </si>
  <si>
    <t>Seguridad, toxicidad e impacto medioambiental de los diferentes materiales artísticos. Soportes y materiales sostenibles. Materiales reciclados y reutilizados en la producción artística. Gestión de residuos.</t>
  </si>
  <si>
    <t>Espacio de trabajo, distribución y dispositivos de seguridad de herramientas, maquinaria y materiales.</t>
  </si>
  <si>
    <t>La conservación de las obras gráfico-plásticas, en especial de Castilla y León.</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</si>
  <si>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</si>
  <si>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</si>
  <si>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</si>
  <si>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</si>
  <si>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 individuales y colectivos.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</si>
  <si>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</si>
  <si>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</si>
  <si>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</si>
  <si>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Dibujos de estilos y épocas diferentes: análisis técnico y procedimental. Proyección fotográfica aplicada al dibujo.</t>
  </si>
  <si>
    <t>Técnicas propias del dibujo. Planificación y procesos.</t>
  </si>
  <si>
    <t>Fases de la producción de un proyecto.</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</si>
  <si>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</si>
  <si>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</si>
  <si>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</si>
  <si>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Análisis técnico y procedimental de obras pictóricas de estilos y épocas diversas.</t>
  </si>
  <si>
    <t>Descripción de las diferentes fases de una producción pictórica.</t>
  </si>
  <si>
    <t>Materiales, útiles, maquinaria y soportes. Terminología específica.</t>
  </si>
  <si>
    <t>Análisis técnico y procedimental de obra gráfica realizada con técnicas de grabado y estampación de diferentes épocas y estilos.</t>
  </si>
  <si>
    <t>Fases de producción del grabado y la estampación.</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</si>
  <si>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</si>
  <si>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</si>
  <si>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</si>
  <si>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</si>
  <si>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gráfico-plástica contemporánea.</t>
  </si>
  <si>
    <t>La imagen digital. Arte digital.</t>
  </si>
  <si>
    <t>Técnicas contemporáneas: instalaciones, performance, video arte, pintura de acción, land art, arte efímero de artistas de diferentes estilos: análisis de sus obras y procedimientos.</t>
  </si>
  <si>
    <t>Metodología proyectual.</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</si>
  <si>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</si>
  <si>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</si>
  <si>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</si>
  <si>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</si>
  <si>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</si>
  <si>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</si>
  <si>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</si>
  <si>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</si>
  <si>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</si>
  <si>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</si>
  <si>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</si>
  <si>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</si>
  <si>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</si>
  <si>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</si>
  <si>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</si>
  <si>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</si>
  <si>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</si>
  <si>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</si>
  <si>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</si>
  <si>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</si>
  <si>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</si>
  <si>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</si>
  <si>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</si>
  <si>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</si>
  <si>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</si>
  <si>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</si>
  <si>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</si>
  <si>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</si>
  <si>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</si>
  <si>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</si>
  <si>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</si>
  <si>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</si>
  <si>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</si>
  <si>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</si>
  <si>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</si>
  <si>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</si>
  <si>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</si>
  <si>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</si>
  <si>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</si>
  <si>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</si>
  <si>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</si>
  <si>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</si>
  <si>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</si>
  <si>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</si>
  <si>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</si>
  <si>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</si>
  <si>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</si>
  <si>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</si>
  <si>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</si>
  <si>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</si>
  <si>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</si>
  <si>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</si>
  <si>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</si>
  <si>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</si>
  <si>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</si>
  <si>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</si>
  <si>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</si>
  <si>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</si>
  <si>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</si>
  <si>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</si>
  <si>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</si>
  <si>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</si>
  <si>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</si>
  <si>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</si>
  <si>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</si>
  <si>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</si>
  <si>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</si>
  <si>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</si>
  <si>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</si>
  <si>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</si>
  <si>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</si>
  <si>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</si>
  <si>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</si>
  <si>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</si>
  <si>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</si>
  <si>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</si>
  <si>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</si>
  <si>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</si>
  <si>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</si>
  <si>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</si>
  <si>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</si>
  <si>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</si>
  <si>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</si>
  <si>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</si>
  <si>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</si>
  <si>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</si>
  <si>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</si>
  <si>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</si>
  <si>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</si>
  <si>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</si>
  <si>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</si>
  <si>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</si>
  <si>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</si>
  <si>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</si>
  <si>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</si>
  <si>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</si>
  <si>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</si>
  <si>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</si>
  <si>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</si>
  <si>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</si>
  <si>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</si>
  <si>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</si>
  <si>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</si>
  <si>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</si>
  <si>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</si>
  <si>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</si>
  <si>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</si>
  <si>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</si>
  <si>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</si>
  <si>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</si>
  <si>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</si>
  <si>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</si>
  <si>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</si>
  <si>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</si>
  <si>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</si>
  <si>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</si>
  <si>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</si>
  <si>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</si>
  <si>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</si>
  <si>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</si>
  <si>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</si>
  <si>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</si>
  <si>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</si>
  <si>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</si>
  <si>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</si>
  <si>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</si>
  <si>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</si>
  <si>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</si>
  <si>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</si>
  <si>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</si>
  <si>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</si>
  <si>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</si>
  <si>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</si>
  <si>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</si>
  <si>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</si>
  <si>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</si>
  <si>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</si>
  <si>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</si>
  <si>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Elegir de manera razonada los materiales y la técnica más adecuada para sus producciones gráfico-plásticas, comparando las propiedades físicas y químicas de los diferentes material</t>
  </si>
  <si>
    <t>Valorar críticamente la sostenibilidad y el impacto medioambiental de los procedimientos y materiales utilizados en la creación gráfico-plástica en distintos momentos históricos, p</t>
  </si>
  <si>
    <t>Intercambiar juicios de valor vinculados a la apreciación estética de las obras de manera argumentada, constructiva y respetuosa; aplicando una perspectiva de género e intercultura</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</si>
  <si>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</si>
  <si>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</si>
  <si>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</si>
  <si>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Explicar con criterio y respeto las propuestas de planificación propias y ajenas de manera crítica y argumentada, valorando tanto la adecuación de la selección de técnicas, materia</t>
  </si>
  <si>
    <t>Implicarse activamente en las diferentes fases de un proyecto artístico colectivo, generando cohesión, integración e inclusión, y enriqueciendo su elaboración con la propia experie</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</si>
  <si>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</si>
  <si>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</si>
  <si>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</si>
  <si>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Desarrollar proyectos plásticos que supongan la puesta en valor de nuevos retos personales y profesionales, respondiendo con respeto a propuestas vinculadas a la diversidad cultura</t>
  </si>
  <si>
    <t>Promover la empatía y el crecimiento personal mediante el desarrollo de producciones gráfico-plásticas colectivas, interactuando coordinada y colaborativamente y respetando las con</t>
  </si>
  <si>
    <t xml:space="preserve">Evaluar diferentes productos gráfico-plásticos, argumentando, con la terminología específica, el grado de adecuación a la intención prevista de los lenguajes, técnicas, materiales </t>
  </si>
  <si>
    <t>Identificar y valorar las oportunidades de desarrollo personal y profesional que se derivan del conocimiento de las técnicas de expresión gráfico-plástica CPSAA1.2, CE1, CE2, CCEC2</t>
  </si>
  <si>
    <t>Defender con criterio y respeto una composición gráfico-plástica tanto propia como ajena, evaluando la adecuación y la calidad de la ejecución de la obra. (CCL1, CPSAA3.1, CC3, CE2</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</si>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</sst>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153</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302</v>
      </c>
      <c r="D5" s="5" t="s">
        <v>310</v>
      </c>
      <c r="E5" s="5" t="s">
        <v>311</v>
      </c>
    </row>
    <row r="6" spans="1:5">
      <c r="A6" s="5">
        <v>4</v>
      </c>
      <c r="B6" s="5" t="s">
        <v>312</v>
      </c>
      <c r="C6" s="5" t="s">
        <v>302</v>
      </c>
      <c r="D6" s="5" t="s">
        <v>313</v>
      </c>
      <c r="E6" s="5" t="s">
        <v>314</v>
      </c>
    </row>
    <row r="7" spans="1:5">
      <c r="A7" s="5">
        <v>5</v>
      </c>
      <c r="B7" s="5" t="s">
        <v>315</v>
      </c>
      <c r="C7" s="5" t="s">
        <v>316</v>
      </c>
      <c r="D7" s="5" t="s">
        <v>317</v>
      </c>
      <c r="E7" s="5" t="s">
        <v>318</v>
      </c>
    </row>
    <row r="8" spans="1:5">
      <c r="A8" s="5">
        <v>6</v>
      </c>
      <c r="B8" s="5" t="s">
        <v>319</v>
      </c>
      <c r="C8" s="5" t="s">
        <v>306</v>
      </c>
      <c r="D8" s="5" t="s">
        <v>320</v>
      </c>
      <c r="E8" s="5" t="s">
        <v>321</v>
      </c>
    </row>
    <row r="9" spans="1:5">
      <c r="A9" s="5">
        <v>7</v>
      </c>
      <c r="B9" s="5" t="s">
        <v>322</v>
      </c>
      <c r="C9" s="5" t="s">
        <v>306</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71</v>
      </c>
      <c r="C2" s="6" t="s">
        <v>326</v>
      </c>
      <c r="D2" s="6" t="s">
        <v>327</v>
      </c>
      <c r="E2" s="6" t="s">
        <v>328</v>
      </c>
      <c r="F2" s="6" t="s">
        <v>329</v>
      </c>
    </row>
    <row r="3" spans="1:6">
      <c r="A3" s="5">
        <v>1.1</v>
      </c>
      <c r="B3" s="5" t="s">
        <v>36</v>
      </c>
      <c r="C3" s="5" t="s">
        <v>330</v>
      </c>
      <c r="D3" s="7">
        <v>5.0</v>
      </c>
      <c r="E3" s="7">
        <v>5.0</v>
      </c>
      <c r="F3" s="5"/>
    </row>
    <row r="4" spans="1:6">
      <c r="A4" s="5">
        <v>1.2</v>
      </c>
      <c r="B4" s="5" t="s">
        <v>36</v>
      </c>
      <c r="C4" s="5" t="s">
        <v>331</v>
      </c>
      <c r="D4" s="7">
        <v>5.0</v>
      </c>
      <c r="E4" s="7">
        <v>5.0</v>
      </c>
      <c r="F4" s="5"/>
    </row>
    <row r="5" spans="1:6">
      <c r="A5" s="5">
        <v>1.3</v>
      </c>
      <c r="B5" s="5" t="s">
        <v>36</v>
      </c>
      <c r="C5" s="5" t="s">
        <v>332</v>
      </c>
      <c r="D5" s="7">
        <v>5.0</v>
      </c>
      <c r="E5" s="7">
        <v>5.0</v>
      </c>
      <c r="F5" s="5"/>
    </row>
    <row r="6" spans="1:6">
      <c r="A6" s="5">
        <v>1.4</v>
      </c>
      <c r="B6" s="5" t="s">
        <v>36</v>
      </c>
      <c r="C6" s="5" t="s">
        <v>333</v>
      </c>
      <c r="D6" s="7">
        <v>5.0</v>
      </c>
      <c r="E6" s="7">
        <v>5.0</v>
      </c>
      <c r="F6" s="5"/>
    </row>
    <row r="7" spans="1:6">
      <c r="A7" s="5">
        <v>1.5</v>
      </c>
      <c r="B7" s="5" t="s">
        <v>36</v>
      </c>
      <c r="C7" s="5" t="s">
        <v>334</v>
      </c>
      <c r="D7" s="7">
        <v>5.0</v>
      </c>
      <c r="E7" s="7">
        <v>5.0</v>
      </c>
      <c r="F7" s="5"/>
    </row>
    <row r="8" spans="1:6">
      <c r="A8" s="5">
        <v>2.1</v>
      </c>
      <c r="B8" s="5" t="s">
        <v>43</v>
      </c>
      <c r="C8" s="5" t="s">
        <v>99</v>
      </c>
      <c r="D8" s="7">
        <v>10.0</v>
      </c>
      <c r="E8" s="7">
        <v>10.0</v>
      </c>
      <c r="F8" s="5"/>
    </row>
    <row r="9" spans="1:6">
      <c r="A9" s="5">
        <v>2.2</v>
      </c>
      <c r="B9" s="5" t="s">
        <v>43</v>
      </c>
      <c r="C9" s="5" t="s">
        <v>335</v>
      </c>
      <c r="D9" s="7">
        <v>10.0</v>
      </c>
      <c r="E9" s="7">
        <v>10.0</v>
      </c>
      <c r="F9" s="5"/>
    </row>
    <row r="10" spans="1:6">
      <c r="A10" s="5">
        <v>3.1</v>
      </c>
      <c r="B10" s="5" t="s">
        <v>50</v>
      </c>
      <c r="C10" s="5" t="s">
        <v>336</v>
      </c>
      <c r="D10" s="7">
        <v>6.25</v>
      </c>
      <c r="E10" s="7">
        <v>6.25</v>
      </c>
      <c r="F10" s="5"/>
    </row>
    <row r="11" spans="1:6">
      <c r="A11" s="5">
        <v>3.2</v>
      </c>
      <c r="B11" s="5" t="s">
        <v>50</v>
      </c>
      <c r="C11" s="5" t="s">
        <v>337</v>
      </c>
      <c r="D11" s="7">
        <v>6.25</v>
      </c>
      <c r="E11" s="7">
        <v>6.25</v>
      </c>
      <c r="F11" s="5"/>
    </row>
    <row r="12" spans="1:6">
      <c r="A12" s="5">
        <v>3.3</v>
      </c>
      <c r="B12" s="5" t="s">
        <v>50</v>
      </c>
      <c r="C12" s="5" t="s">
        <v>338</v>
      </c>
      <c r="D12" s="7">
        <v>6.25</v>
      </c>
      <c r="E12" s="7">
        <v>6.25</v>
      </c>
      <c r="F12" s="5"/>
    </row>
    <row r="13" spans="1:6">
      <c r="A13" s="5">
        <v>3.4</v>
      </c>
      <c r="B13" s="5" t="s">
        <v>50</v>
      </c>
      <c r="C13" s="5" t="s">
        <v>339</v>
      </c>
      <c r="D13" s="7">
        <v>6.25</v>
      </c>
      <c r="E13" s="7">
        <v>6.25</v>
      </c>
      <c r="F13" s="5"/>
    </row>
    <row r="14" spans="1:6">
      <c r="A14" s="5">
        <v>4.1</v>
      </c>
      <c r="B14" s="5" t="s">
        <v>57</v>
      </c>
      <c r="C14" s="5" t="s">
        <v>340</v>
      </c>
      <c r="D14" s="7">
        <v>5.0</v>
      </c>
      <c r="E14" s="7">
        <v>5.0</v>
      </c>
      <c r="F14" s="5"/>
    </row>
    <row r="15" spans="1:6">
      <c r="A15" s="5">
        <v>4.2</v>
      </c>
      <c r="B15" s="5" t="s">
        <v>57</v>
      </c>
      <c r="C15" s="5" t="s">
        <v>341</v>
      </c>
      <c r="D15" s="7">
        <v>5.0</v>
      </c>
      <c r="E15" s="7">
        <v>5.0</v>
      </c>
      <c r="F15" s="5"/>
    </row>
    <row r="16" spans="1:6">
      <c r="A16" s="5">
        <v>4.3</v>
      </c>
      <c r="B16" s="5" t="s">
        <v>57</v>
      </c>
      <c r="C16" s="5" t="s">
        <v>342</v>
      </c>
      <c r="D16" s="7">
        <v>5.0</v>
      </c>
      <c r="E16" s="7">
        <v>5.0</v>
      </c>
      <c r="F16" s="5"/>
    </row>
    <row r="17" spans="1:6">
      <c r="A17" s="5">
        <v>4.4</v>
      </c>
      <c r="B17" s="5" t="s">
        <v>57</v>
      </c>
      <c r="C17" s="5" t="s">
        <v>343</v>
      </c>
      <c r="D17" s="7">
        <v>5.0</v>
      </c>
      <c r="E17" s="7">
        <v>5.0</v>
      </c>
      <c r="F17" s="5"/>
    </row>
    <row r="18" spans="1:6">
      <c r="A18" s="5">
        <v>4.5</v>
      </c>
      <c r="B18" s="5" t="s">
        <v>57</v>
      </c>
      <c r="C18" s="5" t="s">
        <v>344</v>
      </c>
      <c r="D18" s="7">
        <v>5.0</v>
      </c>
      <c r="E18" s="7">
        <v>5.0</v>
      </c>
      <c r="F18" s="5"/>
    </row>
    <row r="19" spans="1:6">
      <c r="A19" s="5">
        <v>5.1</v>
      </c>
      <c r="B19" s="5" t="s">
        <v>64</v>
      </c>
      <c r="C19" s="5" t="s">
        <v>345</v>
      </c>
      <c r="D19" s="7">
        <v>5.0</v>
      </c>
      <c r="E19" s="7">
        <v>5.0</v>
      </c>
      <c r="F19" s="5"/>
    </row>
    <row r="20" spans="1:6">
      <c r="A20" s="5">
        <v>5.2</v>
      </c>
      <c r="B20" s="5" t="s">
        <v>64</v>
      </c>
      <c r="C20" s="5" t="s">
        <v>346</v>
      </c>
      <c r="D20" s="7">
        <v>5.0</v>
      </c>
      <c r="E20" s="7">
        <v>5.0</v>
      </c>
      <c r="F20" s="5"/>
    </row>
    <row r="21" spans="1:6">
      <c r="A21" s="5">
        <v>5.3</v>
      </c>
      <c r="B21" s="5" t="s">
        <v>64</v>
      </c>
      <c r="C21" s="5" t="s">
        <v>347</v>
      </c>
      <c r="D21" s="7">
        <v>5.0</v>
      </c>
      <c r="E21" s="7">
        <v>5.0</v>
      </c>
      <c r="F21" s="5"/>
    </row>
    <row r="22" spans="1:6">
      <c r="A22" s="5" t="s">
        <v>348</v>
      </c>
      <c r="B22" s="5"/>
      <c r="C22" s="5"/>
      <c r="D22" s="7"/>
      <c r="E22" s="7">
        <f>SUM(E3:E21)</f>
        <v>110</v>
      </c>
      <c r="F22"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350</v>
      </c>
      <c r="B1" s="6" t="s">
        <v>351</v>
      </c>
      <c r="C1" s="6">
        <v>1.1</v>
      </c>
      <c r="D1" s="6">
        <v>1.2</v>
      </c>
      <c r="E1" s="6">
        <v>1.3</v>
      </c>
      <c r="F1" s="6">
        <v>1.4</v>
      </c>
      <c r="G1" s="6">
        <v>1.5</v>
      </c>
      <c r="H1" s="6">
        <v>2.1</v>
      </c>
      <c r="I1" s="6">
        <v>2.2</v>
      </c>
      <c r="J1" s="6">
        <v>3.1</v>
      </c>
      <c r="K1" s="6">
        <v>3.2</v>
      </c>
      <c r="L1" s="6">
        <v>3.3</v>
      </c>
      <c r="M1" s="6">
        <v>3.4</v>
      </c>
      <c r="N1" s="6">
        <v>4.1</v>
      </c>
      <c r="O1" s="6">
        <v>4.2</v>
      </c>
      <c r="P1" s="6">
        <v>4.3</v>
      </c>
      <c r="Q1" s="6">
        <v>4.4</v>
      </c>
      <c r="R1" s="6">
        <v>4.5</v>
      </c>
      <c r="S1" s="6">
        <v>5.1</v>
      </c>
      <c r="T1" s="6">
        <v>5.2</v>
      </c>
      <c r="U1" s="6">
        <v>5.3</v>
      </c>
      <c r="V1" s="6" t="s">
        <v>352</v>
      </c>
      <c r="W1" s="6" t="s">
        <v>329</v>
      </c>
    </row>
    <row r="2" spans="1:23">
      <c r="A2" s="5" t="s">
        <v>353</v>
      </c>
      <c r="B2" s="5"/>
      <c r="C2" s="5"/>
      <c r="D2" s="5"/>
      <c r="E2" s="5"/>
      <c r="F2" s="5"/>
      <c r="G2" s="5"/>
      <c r="H2" s="5"/>
      <c r="I2" s="5"/>
      <c r="J2" s="5"/>
      <c r="K2" s="5"/>
      <c r="L2" s="5"/>
      <c r="M2" s="5"/>
      <c r="N2" s="5"/>
      <c r="O2" s="5"/>
      <c r="P2" s="5"/>
      <c r="Q2" s="5"/>
      <c r="R2" s="5"/>
      <c r="S2" s="5"/>
      <c r="T2" s="5"/>
      <c r="U2" s="5"/>
      <c r="V2" s="5" t="str">
        <f>IFERROR(AVERAGE(C2:U2),"")</f>
        <v/>
      </c>
      <c r="W2" s="5"/>
    </row>
    <row r="3" spans="1:23">
      <c r="A3" s="5" t="s">
        <v>354</v>
      </c>
      <c r="B3" s="5"/>
      <c r="C3" s="5"/>
      <c r="D3" s="5"/>
      <c r="E3" s="5"/>
      <c r="F3" s="5"/>
      <c r="G3" s="5"/>
      <c r="H3" s="5"/>
      <c r="I3" s="5"/>
      <c r="J3" s="5"/>
      <c r="K3" s="5"/>
      <c r="L3" s="5"/>
      <c r="M3" s="5"/>
      <c r="N3" s="5"/>
      <c r="O3" s="5"/>
      <c r="P3" s="5"/>
      <c r="Q3" s="5"/>
      <c r="R3" s="5"/>
      <c r="S3" s="5"/>
      <c r="T3" s="5"/>
      <c r="U3" s="5"/>
      <c r="V3" s="5" t="str">
        <f>IFERROR(AVERAGE(C3:U3),"")</f>
        <v/>
      </c>
      <c r="W3" s="5"/>
    </row>
    <row r="4" spans="1:23">
      <c r="A4" s="5" t="s">
        <v>355</v>
      </c>
      <c r="B4" s="5"/>
      <c r="C4" s="5"/>
      <c r="D4" s="5"/>
      <c r="E4" s="5"/>
      <c r="F4" s="5"/>
      <c r="G4" s="5"/>
      <c r="H4" s="5"/>
      <c r="I4" s="5"/>
      <c r="J4" s="5"/>
      <c r="K4" s="5"/>
      <c r="L4" s="5"/>
      <c r="M4" s="5"/>
      <c r="N4" s="5"/>
      <c r="O4" s="5"/>
      <c r="P4" s="5"/>
      <c r="Q4" s="5"/>
      <c r="R4" s="5"/>
      <c r="S4" s="5"/>
      <c r="T4" s="5"/>
      <c r="U4" s="5"/>
      <c r="V4" s="5" t="str">
        <f>IFERROR(AVERAGE(C4:U4),"")</f>
        <v/>
      </c>
      <c r="W4" s="5"/>
    </row>
    <row r="5" spans="1:23">
      <c r="A5" s="5" t="s">
        <v>356</v>
      </c>
      <c r="B5" s="5"/>
      <c r="C5" s="5"/>
      <c r="D5" s="5"/>
      <c r="E5" s="5"/>
      <c r="F5" s="5"/>
      <c r="G5" s="5"/>
      <c r="H5" s="5"/>
      <c r="I5" s="5"/>
      <c r="J5" s="5"/>
      <c r="K5" s="5"/>
      <c r="L5" s="5"/>
      <c r="M5" s="5"/>
      <c r="N5" s="5"/>
      <c r="O5" s="5"/>
      <c r="P5" s="5"/>
      <c r="Q5" s="5"/>
      <c r="R5" s="5"/>
      <c r="S5" s="5"/>
      <c r="T5" s="5"/>
      <c r="U5" s="5"/>
      <c r="V5" s="5" t="str">
        <f>IFERROR(AVERAGE(C5:U5),"")</f>
        <v/>
      </c>
      <c r="W5" s="5"/>
    </row>
    <row r="6" spans="1:23">
      <c r="A6" s="5" t="s">
        <v>357</v>
      </c>
      <c r="B6" s="5"/>
      <c r="C6" s="5"/>
      <c r="D6" s="5"/>
      <c r="E6" s="5"/>
      <c r="F6" s="5"/>
      <c r="G6" s="5"/>
      <c r="H6" s="5"/>
      <c r="I6" s="5"/>
      <c r="J6" s="5"/>
      <c r="K6" s="5"/>
      <c r="L6" s="5"/>
      <c r="M6" s="5"/>
      <c r="N6" s="5"/>
      <c r="O6" s="5"/>
      <c r="P6" s="5"/>
      <c r="Q6" s="5"/>
      <c r="R6" s="5"/>
      <c r="S6" s="5"/>
      <c r="T6" s="5"/>
      <c r="U6" s="5"/>
      <c r="V6" s="5" t="str">
        <f>IFERROR(AVERAGE(C6:U6),"")</f>
        <v/>
      </c>
      <c r="W6" s="5"/>
    </row>
    <row r="7" spans="1:23">
      <c r="A7" s="5" t="s">
        <v>358</v>
      </c>
      <c r="B7" s="5"/>
      <c r="C7" s="5"/>
      <c r="D7" s="5"/>
      <c r="E7" s="5"/>
      <c r="F7" s="5"/>
      <c r="G7" s="5"/>
      <c r="H7" s="5"/>
      <c r="I7" s="5"/>
      <c r="J7" s="5"/>
      <c r="K7" s="5"/>
      <c r="L7" s="5"/>
      <c r="M7" s="5"/>
      <c r="N7" s="5"/>
      <c r="O7" s="5"/>
      <c r="P7" s="5"/>
      <c r="Q7" s="5"/>
      <c r="R7" s="5"/>
      <c r="S7" s="5"/>
      <c r="T7" s="5"/>
      <c r="U7" s="5"/>
      <c r="V7" s="5" t="str">
        <f>IFERROR(AVERAGE(C7:U7),"")</f>
        <v/>
      </c>
      <c r="W7" s="5"/>
    </row>
    <row r="8" spans="1:23">
      <c r="A8" s="5" t="s">
        <v>359</v>
      </c>
      <c r="B8" s="5"/>
      <c r="C8" s="5"/>
      <c r="D8" s="5"/>
      <c r="E8" s="5"/>
      <c r="F8" s="5"/>
      <c r="G8" s="5"/>
      <c r="H8" s="5"/>
      <c r="I8" s="5"/>
      <c r="J8" s="5"/>
      <c r="K8" s="5"/>
      <c r="L8" s="5"/>
      <c r="M8" s="5"/>
      <c r="N8" s="5"/>
      <c r="O8" s="5"/>
      <c r="P8" s="5"/>
      <c r="Q8" s="5"/>
      <c r="R8" s="5"/>
      <c r="S8" s="5"/>
      <c r="T8" s="5"/>
      <c r="U8" s="5"/>
      <c r="V8" s="5" t="str">
        <f>IFERROR(AVERAGE(C8:U8),"")</f>
        <v/>
      </c>
      <c r="W8" s="5"/>
    </row>
    <row r="9" spans="1:23">
      <c r="A9" s="5" t="s">
        <v>360</v>
      </c>
      <c r="B9" s="5"/>
      <c r="C9" s="5"/>
      <c r="D9" s="5"/>
      <c r="E9" s="5"/>
      <c r="F9" s="5"/>
      <c r="G9" s="5"/>
      <c r="H9" s="5"/>
      <c r="I9" s="5"/>
      <c r="J9" s="5"/>
      <c r="K9" s="5"/>
      <c r="L9" s="5"/>
      <c r="M9" s="5"/>
      <c r="N9" s="5"/>
      <c r="O9" s="5"/>
      <c r="P9" s="5"/>
      <c r="Q9" s="5"/>
      <c r="R9" s="5"/>
      <c r="S9" s="5"/>
      <c r="T9" s="5"/>
      <c r="U9" s="5"/>
      <c r="V9" s="5" t="str">
        <f>IFERROR(AVERAGE(C9:U9),"")</f>
        <v/>
      </c>
      <c r="W9" s="5"/>
    </row>
    <row r="10" spans="1:23">
      <c r="A10" s="5" t="s">
        <v>361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362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363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364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365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366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367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368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369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370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371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372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373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374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375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376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377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378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379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380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381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382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5.26</v>
      </c>
    </row>
    <row r="3" spans="1:11">
      <c r="A3" s="5" t="s">
        <v>35</v>
      </c>
      <c r="B3" s="5">
        <v>1.2</v>
      </c>
      <c r="C3" s="5" t="s">
        <v>36</v>
      </c>
      <c r="D3" s="5" t="s">
        <v>84</v>
      </c>
      <c r="E3" s="5" t="s">
        <v>85</v>
      </c>
      <c r="F3" s="5" t="s">
        <v>86</v>
      </c>
      <c r="G3" s="5" t="s">
        <v>87</v>
      </c>
      <c r="H3" s="5" t="s">
        <v>81</v>
      </c>
      <c r="I3" s="5" t="s">
        <v>88</v>
      </c>
      <c r="J3" s="5" t="s">
        <v>89</v>
      </c>
      <c r="K3" s="7">
        <v>5.26</v>
      </c>
    </row>
    <row r="4" spans="1:11">
      <c r="A4" s="5" t="s">
        <v>35</v>
      </c>
      <c r="B4" s="5">
        <v>1.3</v>
      </c>
      <c r="C4" s="5" t="s">
        <v>36</v>
      </c>
      <c r="D4" s="5" t="s">
        <v>90</v>
      </c>
      <c r="E4" s="5" t="s">
        <v>91</v>
      </c>
      <c r="F4" s="5" t="s">
        <v>92</v>
      </c>
      <c r="G4" s="5" t="s">
        <v>93</v>
      </c>
      <c r="H4" s="5" t="s">
        <v>81</v>
      </c>
      <c r="I4" s="5" t="s">
        <v>94</v>
      </c>
      <c r="J4" s="5" t="s">
        <v>95</v>
      </c>
      <c r="K4" s="7">
        <v>5.26</v>
      </c>
    </row>
    <row r="5" spans="1:11">
      <c r="A5" s="5" t="s">
        <v>35</v>
      </c>
      <c r="B5" s="5">
        <v>1.4</v>
      </c>
      <c r="C5" s="5" t="s">
        <v>36</v>
      </c>
      <c r="D5" s="5" t="s">
        <v>96</v>
      </c>
      <c r="E5" s="5"/>
      <c r="F5" s="5"/>
      <c r="G5" s="5"/>
      <c r="H5" s="5" t="s">
        <v>97</v>
      </c>
      <c r="I5" s="5"/>
      <c r="J5" s="5"/>
      <c r="K5" s="7">
        <v>5.26</v>
      </c>
    </row>
    <row r="6" spans="1:11">
      <c r="A6" s="5" t="s">
        <v>35</v>
      </c>
      <c r="B6" s="5">
        <v>1.5</v>
      </c>
      <c r="C6" s="5" t="s">
        <v>36</v>
      </c>
      <c r="D6" s="5" t="s">
        <v>98</v>
      </c>
      <c r="E6" s="5"/>
      <c r="F6" s="5"/>
      <c r="G6" s="5"/>
      <c r="H6" s="5" t="s">
        <v>97</v>
      </c>
      <c r="I6" s="5"/>
      <c r="J6" s="5"/>
      <c r="K6" s="7">
        <v>5.26</v>
      </c>
    </row>
    <row r="7" spans="1:11">
      <c r="A7" s="5" t="s">
        <v>35</v>
      </c>
      <c r="B7" s="5">
        <v>2.1</v>
      </c>
      <c r="C7" s="5" t="s">
        <v>43</v>
      </c>
      <c r="D7" s="5" t="s">
        <v>99</v>
      </c>
      <c r="E7" s="5" t="s">
        <v>100</v>
      </c>
      <c r="F7" s="5" t="s">
        <v>49</v>
      </c>
      <c r="G7" s="5" t="s">
        <v>101</v>
      </c>
      <c r="H7" s="5" t="s">
        <v>81</v>
      </c>
      <c r="I7" s="5" t="s">
        <v>102</v>
      </c>
      <c r="J7" s="5" t="s">
        <v>103</v>
      </c>
      <c r="K7" s="7">
        <v>5.26</v>
      </c>
    </row>
    <row r="8" spans="1:11">
      <c r="A8" s="5" t="s">
        <v>35</v>
      </c>
      <c r="B8" s="5">
        <v>2.2</v>
      </c>
      <c r="C8" s="5" t="s">
        <v>43</v>
      </c>
      <c r="D8" s="5" t="s">
        <v>104</v>
      </c>
      <c r="E8" s="5" t="s">
        <v>105</v>
      </c>
      <c r="F8" s="5" t="s">
        <v>49</v>
      </c>
      <c r="G8" s="5" t="s">
        <v>106</v>
      </c>
      <c r="H8" s="5" t="s">
        <v>81</v>
      </c>
      <c r="I8" s="5" t="s">
        <v>107</v>
      </c>
      <c r="J8" s="5" t="s">
        <v>108</v>
      </c>
      <c r="K8" s="7">
        <v>5.26</v>
      </c>
    </row>
    <row r="9" spans="1:11">
      <c r="A9" s="5" t="s">
        <v>35</v>
      </c>
      <c r="B9" s="5">
        <v>3.1</v>
      </c>
      <c r="C9" s="5" t="s">
        <v>50</v>
      </c>
      <c r="D9" s="5" t="s">
        <v>109</v>
      </c>
      <c r="E9" s="5" t="s">
        <v>110</v>
      </c>
      <c r="F9" s="5" t="s">
        <v>111</v>
      </c>
      <c r="G9" s="5" t="s">
        <v>112</v>
      </c>
      <c r="H9" s="5" t="s">
        <v>81</v>
      </c>
      <c r="I9" s="5" t="s">
        <v>113</v>
      </c>
      <c r="J9" s="5" t="s">
        <v>114</v>
      </c>
      <c r="K9" s="7">
        <v>5.26</v>
      </c>
    </row>
    <row r="10" spans="1:11">
      <c r="A10" s="5" t="s">
        <v>35</v>
      </c>
      <c r="B10" s="5">
        <v>3.2</v>
      </c>
      <c r="C10" s="5" t="s">
        <v>50</v>
      </c>
      <c r="D10" s="5" t="s">
        <v>115</v>
      </c>
      <c r="E10" s="5" t="s">
        <v>116</v>
      </c>
      <c r="F10" s="5" t="s">
        <v>111</v>
      </c>
      <c r="G10" s="5" t="s">
        <v>117</v>
      </c>
      <c r="H10" s="5" t="s">
        <v>81</v>
      </c>
      <c r="I10" s="5" t="s">
        <v>118</v>
      </c>
      <c r="J10" s="5" t="s">
        <v>119</v>
      </c>
      <c r="K10" s="7">
        <v>5.26</v>
      </c>
    </row>
    <row r="11" spans="1:11">
      <c r="A11" s="5" t="s">
        <v>35</v>
      </c>
      <c r="B11" s="5">
        <v>3.3</v>
      </c>
      <c r="C11" s="5" t="s">
        <v>50</v>
      </c>
      <c r="D11" s="5" t="s">
        <v>120</v>
      </c>
      <c r="E11" s="5"/>
      <c r="F11" s="5"/>
      <c r="G11" s="5"/>
      <c r="H11" s="5" t="s">
        <v>97</v>
      </c>
      <c r="I11" s="5"/>
      <c r="J11" s="5"/>
      <c r="K11" s="7">
        <v>5.26</v>
      </c>
    </row>
    <row r="12" spans="1:11">
      <c r="A12" s="5" t="s">
        <v>35</v>
      </c>
      <c r="B12" s="5">
        <v>3.4</v>
      </c>
      <c r="C12" s="5" t="s">
        <v>50</v>
      </c>
      <c r="D12" s="5" t="s">
        <v>121</v>
      </c>
      <c r="E12" s="5"/>
      <c r="F12" s="5"/>
      <c r="G12" s="5"/>
      <c r="H12" s="5" t="s">
        <v>97</v>
      </c>
      <c r="I12" s="5"/>
      <c r="J12" s="5"/>
      <c r="K12" s="7">
        <v>5.26</v>
      </c>
    </row>
    <row r="13" spans="1:11">
      <c r="A13" s="5" t="s">
        <v>35</v>
      </c>
      <c r="B13" s="5">
        <v>4.1</v>
      </c>
      <c r="C13" s="5" t="s">
        <v>57</v>
      </c>
      <c r="D13" s="5" t="s">
        <v>122</v>
      </c>
      <c r="E13" s="5" t="s">
        <v>123</v>
      </c>
      <c r="F13" s="5" t="s">
        <v>63</v>
      </c>
      <c r="G13" s="5" t="s">
        <v>124</v>
      </c>
      <c r="H13" s="5" t="s">
        <v>81</v>
      </c>
      <c r="I13" s="5" t="s">
        <v>125</v>
      </c>
      <c r="J13" s="5"/>
      <c r="K13" s="7">
        <v>5.26</v>
      </c>
    </row>
    <row r="14" spans="1:11">
      <c r="A14" s="5" t="s">
        <v>35</v>
      </c>
      <c r="B14" s="5">
        <v>4.2</v>
      </c>
      <c r="C14" s="5" t="s">
        <v>57</v>
      </c>
      <c r="D14" s="5" t="s">
        <v>126</v>
      </c>
      <c r="E14" s="5" t="s">
        <v>127</v>
      </c>
      <c r="F14" s="5" t="s">
        <v>128</v>
      </c>
      <c r="G14" s="5" t="s">
        <v>129</v>
      </c>
      <c r="H14" s="5" t="s">
        <v>130</v>
      </c>
      <c r="I14" s="5" t="s">
        <v>131</v>
      </c>
      <c r="J14" s="5" t="s">
        <v>132</v>
      </c>
      <c r="K14" s="7">
        <v>5.26</v>
      </c>
    </row>
    <row r="15" spans="1:11">
      <c r="A15" s="5" t="s">
        <v>35</v>
      </c>
      <c r="B15" s="5">
        <v>4.3</v>
      </c>
      <c r="C15" s="5" t="s">
        <v>57</v>
      </c>
      <c r="D15" s="5" t="s">
        <v>133</v>
      </c>
      <c r="E15" s="5" t="s">
        <v>134</v>
      </c>
      <c r="F15" s="5" t="s">
        <v>135</v>
      </c>
      <c r="G15" s="5" t="s">
        <v>136</v>
      </c>
      <c r="H15" s="5" t="s">
        <v>81</v>
      </c>
      <c r="I15" s="5" t="s">
        <v>137</v>
      </c>
      <c r="J15" s="5" t="s">
        <v>138</v>
      </c>
      <c r="K15" s="7">
        <v>5.26</v>
      </c>
    </row>
    <row r="16" spans="1:11">
      <c r="A16" s="5" t="s">
        <v>35</v>
      </c>
      <c r="B16" s="5">
        <v>4.4</v>
      </c>
      <c r="C16" s="5" t="s">
        <v>57</v>
      </c>
      <c r="D16" s="5" t="s">
        <v>139</v>
      </c>
      <c r="E16" s="5"/>
      <c r="F16" s="5"/>
      <c r="G16" s="5"/>
      <c r="H16" s="5" t="s">
        <v>97</v>
      </c>
      <c r="I16" s="5"/>
      <c r="J16" s="5"/>
      <c r="K16" s="7">
        <v>5.26</v>
      </c>
    </row>
    <row r="17" spans="1:11">
      <c r="A17" s="5" t="s">
        <v>35</v>
      </c>
      <c r="B17" s="5">
        <v>4.5</v>
      </c>
      <c r="C17" s="5" t="s">
        <v>57</v>
      </c>
      <c r="D17" s="5" t="s">
        <v>140</v>
      </c>
      <c r="E17" s="5"/>
      <c r="F17" s="5"/>
      <c r="G17" s="5"/>
      <c r="H17" s="5" t="s">
        <v>97</v>
      </c>
      <c r="I17" s="5"/>
      <c r="J17" s="5"/>
      <c r="K17" s="7">
        <v>5.26</v>
      </c>
    </row>
    <row r="18" spans="1:11">
      <c r="A18" s="5" t="s">
        <v>35</v>
      </c>
      <c r="B18" s="5">
        <v>5.1</v>
      </c>
      <c r="C18" s="5" t="s">
        <v>64</v>
      </c>
      <c r="D18" s="5" t="s">
        <v>141</v>
      </c>
      <c r="E18" s="5" t="s">
        <v>142</v>
      </c>
      <c r="F18" s="5" t="s">
        <v>70</v>
      </c>
      <c r="G18" s="5" t="s">
        <v>143</v>
      </c>
      <c r="H18" s="5" t="s">
        <v>81</v>
      </c>
      <c r="I18" s="5" t="s">
        <v>144</v>
      </c>
      <c r="J18" s="5" t="s">
        <v>145</v>
      </c>
      <c r="K18" s="7">
        <v>5.26</v>
      </c>
    </row>
    <row r="19" spans="1:11">
      <c r="A19" s="5" t="s">
        <v>35</v>
      </c>
      <c r="B19" s="5">
        <v>5.2</v>
      </c>
      <c r="C19" s="5" t="s">
        <v>64</v>
      </c>
      <c r="D19" s="5" t="s">
        <v>146</v>
      </c>
      <c r="E19" s="5" t="s">
        <v>147</v>
      </c>
      <c r="F19" s="5" t="s">
        <v>92</v>
      </c>
      <c r="G19" s="5" t="s">
        <v>148</v>
      </c>
      <c r="H19" s="5" t="s">
        <v>81</v>
      </c>
      <c r="I19" s="5" t="s">
        <v>149</v>
      </c>
      <c r="J19" s="5" t="s">
        <v>150</v>
      </c>
      <c r="K19" s="7">
        <v>5.26</v>
      </c>
    </row>
    <row r="20" spans="1:11">
      <c r="A20" s="5" t="s">
        <v>35</v>
      </c>
      <c r="B20" s="5">
        <v>5.3</v>
      </c>
      <c r="C20" s="5" t="s">
        <v>64</v>
      </c>
      <c r="D20" s="5" t="s">
        <v>151</v>
      </c>
      <c r="E20" s="5"/>
      <c r="F20" s="5"/>
      <c r="G20" s="5"/>
      <c r="H20" s="5" t="s">
        <v>97</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1</v>
      </c>
      <c r="D35" s="5" t="s">
        <v>193</v>
      </c>
      <c r="E35" s="5"/>
      <c r="F35" s="5"/>
      <c r="G35" s="5"/>
      <c r="H35" s="5"/>
      <c r="I35" s="5"/>
    </row>
    <row r="36" spans="1:9">
      <c r="A36" s="5" t="s">
        <v>35</v>
      </c>
      <c r="B36" s="5" t="s">
        <v>159</v>
      </c>
      <c r="C36" s="5">
        <v>2</v>
      </c>
      <c r="D36" s="5" t="s">
        <v>170</v>
      </c>
      <c r="E36" s="5"/>
      <c r="F36" s="5"/>
      <c r="G36" s="5"/>
      <c r="H36" s="5"/>
      <c r="I36" s="5"/>
    </row>
    <row r="37" spans="1:9">
      <c r="A37" s="5" t="s">
        <v>35</v>
      </c>
      <c r="B37" s="5" t="s">
        <v>159</v>
      </c>
      <c r="C37" s="5">
        <v>3</v>
      </c>
      <c r="D37" s="5" t="s">
        <v>194</v>
      </c>
      <c r="E37" s="5"/>
      <c r="F37" s="5"/>
      <c r="G37" s="5"/>
      <c r="H37" s="5"/>
      <c r="I37" s="5"/>
    </row>
    <row r="38" spans="1:9">
      <c r="A38" s="5" t="s">
        <v>35</v>
      </c>
      <c r="B38" s="5" t="s">
        <v>159</v>
      </c>
      <c r="C38" s="5">
        <v>4</v>
      </c>
      <c r="D38" s="5" t="s">
        <v>195</v>
      </c>
      <c r="E38" s="5"/>
      <c r="F38" s="5"/>
      <c r="G38" s="5"/>
      <c r="H38" s="5"/>
      <c r="I38" s="5"/>
    </row>
    <row r="39" spans="1:9">
      <c r="A39" s="5" t="s">
        <v>35</v>
      </c>
      <c r="B39" s="5" t="s">
        <v>159</v>
      </c>
      <c r="C39" s="5">
        <v>5</v>
      </c>
      <c r="D39" s="5" t="s">
        <v>196</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15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64</v>
      </c>
      <c r="B15" s="5" t="s">
        <v>242</v>
      </c>
      <c r="C15" s="5" t="s">
        <v>269</v>
      </c>
      <c r="D15" s="5" t="s">
        <v>270</v>
      </c>
    </row>
    <row r="16" spans="1:4">
      <c r="A16" s="5" t="s">
        <v>64</v>
      </c>
      <c r="B16" s="5" t="s">
        <v>245</v>
      </c>
      <c r="C16" s="5" t="s">
        <v>271</v>
      </c>
      <c r="D16" s="5" t="s">
        <v>272</v>
      </c>
    </row>
    <row r="17" spans="1:4">
      <c r="A17" s="5" t="s">
        <v>64</v>
      </c>
      <c r="B17" s="5" t="s">
        <v>248</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2026-07-10T21:57:21+02:00</dcterms:created>
  <dcterms:modified xsi:type="dcterms:W3CDTF">2026-07-10T21:57:21+02:00</dcterms:modified>
  <dc:title>Currículo LOMLOE Tecnicas de expresion grafico plastica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