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<sst xmlns="http://schemas.openxmlformats.org/spreadsheetml/2006/main" uniqueCount="489">
  <si>
    <t>Corrigiendo.es</t>
  </si>
  <si>
    <t>Materia</t>
  </si>
  <si>
    <t>Tecnicas de expresion grafico plastica</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</si>
  <si>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</si>
  <si>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</si>
  <si>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</si>
  <si>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</si>
  <si>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</si>
  <si>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</si>
  <si>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</si>
  <si>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</si>
  <si>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</si>
  <si>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</si>
  <si>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</si>
  <si>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</si>
  <si>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</si>
  <si>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</si>
  <si>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</si>
  <si>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</si>
  <si>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</si>
  <si>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</si>
  <si>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</si>
  <si>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</si>
  <si>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</si>
  <si>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Madrid no ha publicado decreto autonómico; aplica el RD 243/2022 estatal para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</si>
  <si>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</si>
  <si>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</si>
  <si>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Tecnicas de expresion grafico plastica</t>
  </si>
  <si>
    <t>Resumen ejecutivo</t>
  </si>
  <si>
    <t>Mantiene del BOE</t>
  </si>
  <si>
    <t>Se mantiene íntegro el currículo estatal para Técnicas de Expresión Gráfico-Plástica de 2.º Bachillerato.</t>
  </si>
  <si>
    <t>Decreto de referencia</t>
  </si>
  <si>
    <t>RD 243/2022, de 5 de abril, por el que se establecen la ordenación y las enseñanzas mínimas del Bachillerato.</t>
  </si>
  <si>
    <t>Implicación para la programación</t>
  </si>
  <si>
    <t>La programación debe basarse exclusivamente en el RD 243/2022, sin adaptaciones autonómicas adicionales.</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</si>
  <si>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</si>
  <si>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</si>
  <si>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</si>
  <si>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</si>
  <si>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</si>
  <si>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</si>
  <si>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</si>
  <si>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</si>
  <si>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</si>
  <si>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</si>
  <si>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reflexionando sobre su impacto ambiental, para conformar un marco personal de referencia que potencia la creatividad y fomente una actitud receptiva y positiva hacia el patrimonio. Entendidas como elementos complejos que pueden ser abordados desde diferentes enfoques, las producciones artísticas, constituyen un reflejo de la identidad cultural y del contexto social e histórico en el que se han generado. Uno de los enfoques que permite definir ese contexto, es el aspecto técnico, el cual contempla tanto los materiales como las técnicas y procedimientos utilizados.</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</si>
  <si>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</si>
  <si>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</si>
  <si>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</si>
  <si>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</si>
  <si>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</si>
  <si>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</si>
  <si>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</si>
  <si>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</si>
  <si>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</si>
  <si>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</si>
  <si>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</si>
  <si>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</si>
  <si>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</si>
  <si>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</si>
  <si>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</si>
  <si>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</si>
  <si>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</si>
  <si>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</si>
  <si>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</si>
  <si>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</si>
  <si>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manera eficaz, sostenible y creativa unos objetivos de desempeño determinados. Tanto en los proyectos colectivos como en los individuales, cada alumno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</si>
  <si>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</si>
  <si>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</si>
  <si>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</si>
  <si>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</si>
  <si>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</si>
  <si>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</si>
  <si>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todos sus componentes para llevar a cabo con éxito no solo la producción final, sino todos los aprendizajes que intervienen en el proceso de planificación y creación.</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</si>
  <si>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</si>
  <si>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</si>
  <si>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</si>
  <si>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</si>
  <si>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</si>
  <si>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</si>
  <si>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</si>
  <si>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</si>
  <si>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</si>
  <si>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</si>
  <si>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</si>
  <si>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</si>
  <si>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</si>
  <si>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</si>
  <si>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</si>
  <si>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</si>
  <si>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</si>
  <si>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</si>
  <si>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gráfico-plásticas, identificando diferencias y aspectos comunes, y estableciendo relaciones entre ellos.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</si>
  <si>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</si>
  <si>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</si>
  <si>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</si>
  <si>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</si>
  <si>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</si>
  <si>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Valorar críticamente los procedimientos y materiales utilizados en la creación gráfico-plástica en distintos momentos históricos.</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</si>
  <si>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</si>
  <si>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</si>
  <si>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</si>
  <si>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</si>
  <si>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</si>
  <si>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Seleccionar creativamente los recursos gráfico-plásticos adecuados en función de la situación expresiva o la intencionalidad del desempeño solicitado.</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</si>
  <si>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</si>
  <si>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</si>
  <si>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</si>
  <si>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</si>
  <si>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</si>
  <si>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</si>
  <si>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</si>
  <si>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</si>
  <si>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</si>
  <si>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Experimentar de manera creativa con los lenguajes gráfico-plásticos, integrando materiales, técnicas y procedimientos en función de distintas intenciones expresivas y comunicativas.</t>
  </si>
  <si>
    <t>Instrumento competencial</t>
  </si>
  <si>
    <t>Planificar el proceso completo de realizaciones de obras gráfico-plásticas variadas (dibujos, pinturas, grabados, técnicas mixtas, etc.), individuales y/o colectivas, estableciendo las fases de realización y argumentando la selección de las técnicas, materiales, procedimientos y lenguajes más adecuados en función de las distintas intenciones comunicativas o creativas.</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</si>
  <si>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</si>
  <si>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</si>
  <si>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</si>
  <si>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</si>
  <si>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</si>
  <si>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identificando las habilidades requeridas en cada caso y</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</si>
  <si>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</si>
  <si>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</si>
  <si>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</si>
  <si>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</si>
  <si>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Explicar con criterio y respeto las propuestas de planificación propias y ajenas de manera crítica y argumentada, valorando tanto la adecuación de la selección de técnicas, materiales, procedimientos y lenguajes, como el grado de ajuste entre el proceso de realización previsto y el producto final buscado.</t>
  </si>
  <si>
    <t>Expresar ideas, opiniones y sentimientos mediante la creación de producciones gráficoplásticas de distintos tipos, referidas a distintos motivos o planteamientos, aplicando con solvencia y dominio técnico los distintos procedimientos.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</si>
  <si>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</si>
  <si>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</si>
  <si>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</si>
  <si>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</si>
  <si>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</si>
  <si>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</si>
  <si>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</si>
  <si>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</si>
  <si>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</si>
  <si>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</si>
  <si>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</si>
  <si>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</si>
  <si>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</si>
  <si>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</si>
  <si>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</si>
  <si>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</si>
  <si>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Evaluar los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</si>
  <si>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</si>
  <si>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</si>
  <si>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</si>
  <si>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</si>
  <si>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y apropiación de las técnicas de expresión gráfico-plástica.</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</si>
  <si>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</si>
  <si>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</si>
  <si>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</si>
  <si>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</si>
  <si>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</si>
  <si>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</si>
  <si>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</si>
  <si>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</si>
  <si>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</si>
  <si>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</si>
  <si>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</si>
  <si>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</si>
  <si>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</si>
  <si>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y disolventes asociados a las diferentes técnicas gráfico plásticas.</t>
  </si>
  <si>
    <t>Propiedades físicas y químicas de los materiales de uso frecuente. Interacción entre materiales.</t>
  </si>
  <si>
    <t>Seguridad, toxicidad e impacto medioambiental de los diferentes materiales artísticos.</t>
  </si>
  <si>
    <t>La conservación de las obras gráfico-plásticas.</t>
  </si>
  <si>
    <t>La protección de la creatividad. Aspectos fundamentales de la propiedad intelectual. Copias y falsificaciones.</t>
  </si>
  <si>
    <t>La perspectiva inclusiva a los productos gráfico-plásticos.</t>
  </si>
  <si>
    <t>Análisis de desde diferentes perspectivas.</t>
  </si>
  <si>
    <t>Estrategias de investigación, análisis, interpretación y valoración crítica de productos culturales y artísticos.</t>
  </si>
  <si>
    <t>Estrategias para la planificación y desarrollo de proyectos gráfico-plásticos. La organización de los equipos de trabajo.</t>
  </si>
  <si>
    <t>Aplicación de las distintas técnicas en la realización de actividades y proyectos.</t>
  </si>
  <si>
    <t>Materiales, útiles y soportes asociados al dibujo. Características y terminología específica.</t>
  </si>
  <si>
    <t>Técnicas secas: lápices de grafito, carboncillo, lápices compuestos, sanguinas, barras grasas, de color y pasteles. Aplicación en la realización de trabajos.</t>
  </si>
  <si>
    <t>Técnicas húmedas y mixtas. La tinta y sus herramientas. Aplicación en la realización de trabajos.</t>
  </si>
  <si>
    <t>Análisis técnico y procedimental en dibujos de estilos y épocas diferentes. Proyección fotográfica aplicada al dibujo.</t>
  </si>
  <si>
    <t>Materiales, útiles y soportes. Características y terminología específica.</t>
  </si>
  <si>
    <t>Técnicas al agua: acuarela, témpera y acrílico. Aplicación en la realización de proyectos y trabajos.</t>
  </si>
  <si>
    <t>Técnicas sólidas, oleosas y mixtas. Temple al huevo. Encaustos. Pasteles. Óleos. Óleos miscibles al agua. Pinturas biodegradables. Aplicación en la realización de proyectos y trabajos.</t>
  </si>
  <si>
    <t>Análisis técnico y procedimental de obras pictóricas de estilos y épocas diversas.</t>
  </si>
  <si>
    <t>Materiales, útiles, maquinaria y soportes. Terminología específica.</t>
  </si>
  <si>
    <t>Monoimpresión y reproducción múltiple. La obra gráfica. Monotipia plana.</t>
  </si>
  <si>
    <t>Estampación en relieve. Xilografía. Linóleo. Aplicación en la realización de proyectos y trabajos.</t>
  </si>
  <si>
    <t>Estampación en hueco. Calcografía. Técnicas directas e indirectas.</t>
  </si>
  <si>
    <t>Estampación plana. Método planográfico. Litografía. Método permeográfico. Serigrafía. Método electrónico. Copy art.</t>
  </si>
  <si>
    <t>Análisis técnico y procedimental de obra gráfica realizada con técnicas de grabado y estampación por artistas de diferentes épocas y estilos.</t>
  </si>
  <si>
    <t>Otras técnicas, materiales y procedimientos en la expresión gráfica contemporánea.</t>
  </si>
  <si>
    <t>La imagen digital. Arte digital.</t>
  </si>
  <si>
    <t>Técnicas contemporáneas de artistas de diferentes estilos: análisis de sus obras y procedimientos.</t>
  </si>
  <si>
    <t>Técnicas mixtas o alternativas: aplicación en la realización de trabajos.</t>
  </si>
  <si>
    <t>Metodología proyectual.</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</si>
  <si>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</si>
  <si>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</si>
  <si>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</si>
  <si>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</si>
  <si>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</si>
  <si>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</si>
  <si>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</si>
  <si>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</si>
  <si>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</si>
  <si>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</si>
  <si>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</si>
  <si>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</si>
  <si>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</si>
  <si>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</si>
  <si>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</si>
  <si>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</si>
  <si>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</si>
  <si>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</si>
  <si>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</si>
  <si>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</si>
  <si>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</si>
  <si>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</si>
  <si>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</si>
  <si>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</si>
  <si>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</si>
  <si>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</si>
  <si>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</si>
  <si>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</si>
  <si>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</si>
  <si>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</si>
  <si>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</si>
  <si>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</si>
  <si>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</si>
  <si>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</si>
  <si>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</si>
  <si>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</si>
  <si>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</si>
  <si>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</si>
  <si>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</si>
  <si>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</si>
  <si>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</si>
  <si>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Trimestre</t>
  </si>
  <si>
    <t>Título pedagógico</t>
  </si>
  <si>
    <t>Horas estimadas</t>
  </si>
  <si>
    <t>SDA recomendada</t>
  </si>
  <si>
    <t>Saberes principales</t>
  </si>
  <si>
    <t>Criterios evaluables</t>
  </si>
  <si>
    <t>Competencias dominantes</t>
  </si>
  <si>
    <t>Fundamentos y el Arte del Dibujo</t>
  </si>
  <si>
    <t>SDA 1: 'La huella del tiempo'. Un proyecto de dibujo analítico y expresivo que parte del estudio del lenguaje visual clásico para desembocar en una interpretación contemporánea mediante técnicas mixtas de dibujo.</t>
  </si>
  <si>
    <t xml:space="preserve">
• El lenguaje gráfico-plástico: forma, color, textura y composición. Su evolución histórica.
• Estrategias para la planificación y desarrollo de proyectos gráfico-plásticos. La organización de los equipos de trabajo.
• Materiales, útiles y soportes asociados al dibujo. Características y terminología específica.
• Técnicas secas: lápices de grafito, carboncillo, lápices compuestos, sanguinas, barras grasas, de color y pasteles. Aplicación en la realización de trabajos.
• Técnicas húmedas y mixtas. La tinta y sus herramientas. Aplicación en la realización de trabajos.
• Análisis técnico y procedimental en dibujos de estilos y épocas diferentes. Proyección fotográfica aplicada al dibujo.</t>
  </si>
  <si>
    <t>1.1: Analizar obras gráfico-plásticas de distintos tipos y épocas, identificando los materiales, técnicas
1.2: Comparar los elementos, técnicas y procedimientos empleados en distintas producciones gráfico-plásti
2.1: Seleccionar creativamente los recursos gráfico-plásticos adecuados en función de la situación expres
2.2: Utilizar de manera creativa y autónoma las técnicas, materiales y procedimientos de la expresión grá</t>
  </si>
  <si>
    <t>CE.1: Analizar obras gráfico-plásticas, valorando sus aspectos formales, comparando las técnicas, materiales y procedimientos empleados en su ejecución y co
CE.2: Utilizar los distintos elementos y procedimientos propios del lenguaje gráfico-plástico, manifestando dominio técnico y experimentando de manera creat</t>
  </si>
  <si>
    <t>Instrumentos / evaluación</t>
  </si>
  <si>
    <t>Observación directa de procesos técnicos, portafolio de ejercicios de dibujo (seco y húmedo) y prueba de análisis formal de obras.</t>
  </si>
  <si>
    <t>La Materia Pictórica y el Color</t>
  </si>
  <si>
    <t>SDA 2: 'Alquimia del Color'. Investigación y experimentación con pigmentos y aglutinantes tradicionales (temple, óleo) aplicados a una temática social actual.</t>
  </si>
  <si>
    <t xml:space="preserve">
• Materiales, útiles y soportes (Pintura). Características y terminología específica.
• Técnicas al agua: acuarela, témpera y acrílico. Aplicación en la realización de proyectos y trabajos.
• Técnicas sólidas, oleosas y mixtas. Temple al huevo. Encaustos. Pasteles. Óleos. Óleos miscibles al agua. Pinturas biodegradables. Aplicación en la realización de proyectos y trabajos.
• Análisis técnico y procedimental de obras pictóricas de estilos y épocas diversas.</t>
  </si>
  <si>
    <t>1.3: Valorar críticamente los procedimientos y materiales utilizados en la creación gráfico-plástica en d
2.3: Experimentar de manera creativa con los lenguajes gráfico-plásticos, integrando materiales, técnicas
3.1: Planificar el proceso completo de realizaciones de obras gráfico-plásticas variadas (dibujos, pintur
4.1: Expresar ideas, opiniones y sentimientos mediante la creación de producciones gráficoplásticas de di
4.3: Realizar composiciones gráfico-plásticas individuales o colaborativas, integrando el uso de material</t>
  </si>
  <si>
    <t>CE.2: Utilizar los distintos elementos y procedimientos propios del lenguaje gráfico-plástico, manifestando dominio técnico y experimentando de manera creat
CE.3: Planificar el proceso de realización de obras gráfico-plásticas, valorando las posibilidades que ofrecen las distintas técnicas, materiales y procedim
CE.4: Desarrollar proyectos gráfico-plásticos individuales y colaborativos, utilizando con destreza diversos materiales, técnicas y procedimientos, para int</t>
  </si>
  <si>
    <t>Rúbricas de proyectos pictóricos, diario de aprendizaje sobre la interacción de materiales y autoevaluación de la planificación del proceso.</t>
  </si>
  <si>
    <t>Sistemas de Reproducción y Lenguajes Contemporáneos</t>
  </si>
  <si>
    <t>SDA 3: 'Múltiples y Digitales'. Creación de una serie gráfica que combine técnicas de grabado tradicional con intervención digital, culminando en una exposición colectiva gestionada por el alumnado.</t>
  </si>
  <si>
    <t xml:space="preserve">
• Materiales, útiles, maquinaria y soportes (Grabado). Terminología específica.
• Monoimpresión y reproducción múltiple. La obra gráfica. Monotipia plana.
• Estampación en relieve. Xilografía. Linóleo. Aplicación en la realización de proyectos y trabajos.
• Estampación en hueco. Calcografía. Técnicas directas e indirectas.
• Estampación plana. Método planográfico. Litografía. Método permeográfico. Serigrafía. Método electrónico. Copy art.
• Análisis técnico y procedimental de obra gráfica realizada con técnicas de grabado y estampación por artistas de diferentes épocas y estilos.
• Otras técnicas, materiales y procedimientos en la expresión gráfica contemporánea.
• La imagen digital. Arte digital.
• Técnicas contemporáneas de artistas de diferentes estilos: análisis de sus obras y procedimientos.
• Técnicas mixtas o alternativas: aplicación en la realización de trabajos.
• Metodología proyectual.
• Proceso de elaboración de una obra pictórica.
• Exposición y difusión de proyectos gráfico-plásticos.
• Estrategias de evaluación de las fases y los resultados de proyectos gráficos. El error como oportunidad de mejora y aprendizaje.</t>
  </si>
  <si>
    <t>3.2: Planificar de manera adecuada la organización de las fases y de los equipos de trabajo, identificand
3.4: Explicar con criterio y respeto las propuestas de planificación propias y ajenas de manera crítica y
4.2: Interactuar coordinada y colaborativamente en el desarrollo de producciones gráfico-plásticas colect
5.1: Evaluar los diferentes productos gráfico-plásticos, argumentando con la terminología específica, el 
5.2: Identificar y valorar las oportunidades de desarrollo personal y profesional que se derivan del cono</t>
  </si>
  <si>
    <t>CE.4: Desarrollar proyectos gráfico-plásticos individuales y colaborativos, utilizando con destreza diversos materiales, técnicas y procedimientos, para int
CE.5: Evaluar los productos gráfico-plásticos propios y ajenos, valorando su posible impacto social y cultural, para potenciar una actitud crítica y respons</t>
  </si>
  <si>
    <t>Evaluación del proyecto final (memoria y obra), coevaluación del trabajo en equipo y defensa oral de la propuesta artística.</t>
  </si>
  <si>
    <t>Situaciones de aprendizaje sugeridas (SDA)</t>
  </si>
  <si>
    <t>SDA 1</t>
  </si>
  <si>
    <t>Grabado en directo: guía digital para la Calcografía Nacional</t>
  </si>
  <si>
    <t>Subtítulo</t>
  </si>
  <si>
    <t>Creación de un recurso web divulgativo sobre técnicas de grabado en Madrid</t>
  </si>
  <si>
    <t>Contexto</t>
  </si>
  <si>
    <t>El departamento educativo de la Calcografía Nacional (Real Academia de Bellas Artes de San Fernando, Madrid) solicita al alumnado de 2.º de Bachillerato un recurso digital atractivo para adolescentes que visite el museo. El recurso debe mostrar el proceso de creación de un grabado y su importancia histórica en la ciudad.</t>
  </si>
  <si>
    <t>Reto central</t>
  </si>
  <si>
    <t>Diseñar y producir un sitio web (página web) que incluya vídeos tutoriales, imágenes de obras originales y explicaciones técnicas sobre el grabado calcográfico, destinado a visitantes jóvenes de la Calcografía Nacional. El sitio debe ser comunicativo, visualmente atractivo y riguroso en los contenidos técnicos.</t>
  </si>
  <si>
    <t>Recursos</t>
  </si>
  <si>
    <t xml:space="preserve">
• Acceso a ordenadores con conexión a internet
• Plataforma gratuita de creación de sitios web (Wix, Google Sites)
• Material de grabado: planchas de linóleo, tintas de estampación, rodillos, papel
• Cámaras o móviles para grabación de vídeos
• Software de edición de vídeo (OpenShot o similar)
• Fichas de obras de la Calcografía Nacional (imágenes de dominio público)</t>
  </si>
  <si>
    <t>Transversales</t>
  </si>
  <si>
    <t>Educación patrimonial, competencia digital y emprendimiento cultural.</t>
  </si>
  <si>
    <t>Fase</t>
  </si>
  <si>
    <t>Duración</t>
  </si>
  <si>
    <t>Descripción</t>
  </si>
  <si>
    <t>Evidencia recogida</t>
  </si>
  <si>
    <t>Activación y planteamiento del reto</t>
  </si>
  <si>
    <t>1 sesión</t>
  </si>
  <si>
    <t>Presentación del encargo del departamento educativo de la Calcografía Nacional. Visionado de recursos sobre grabado histórico y contemporáneo. Tormenta de ideas sobre qué debe incluir el sitio web. Formación de equipos de trabajo.</t>
  </si>
  <si>
    <t>Preguntas e hipótesis iniciales en el cuaderno de equipo.</t>
  </si>
  <si>
    <t>Adquisición guiada de saberes</t>
  </si>
  <si>
    <t>2 sesiones</t>
  </si>
  <si>
    <t>Talleres prácticos de técnicas de grabado en aula (monotipia y aguafuerte simulada con materiales escolares). Análisis de grabados de Goya de la Calcografía Nacional: identificación de técnicas, composición y expresividad. Guía de uso de herramientas digitales (creación de sitio web con Wix o similar, edición de vídeo).</t>
  </si>
  <si>
    <t>Prácticas de taller y análisis escritos de una obra.</t>
  </si>
  <si>
    <t>Aplicación al reto</t>
  </si>
  <si>
    <t>Cada equipo planifica el contenido del sitio web: guión, storyboard de vídeos, selección de imágenes y textos. Asignación de roles. Bocetos de las composiciones visuales. Revisión con el docente y ajustes.</t>
  </si>
  <si>
    <t>Guión y storyboard detallados del sitio web.</t>
  </si>
  <si>
    <t>Producción y comunicación</t>
  </si>
  <si>
    <t>Creación del sitio web: grabación y edición de vídeos tutoriales, diseño de páginas, inserción de imágenes propias y de dominio público. Los equipos trabajan colaborativamente. El docente ofrece feedback continuo.</t>
  </si>
  <si>
    <t>Versión funcional del sitio web (enlace o archivo local).</t>
  </si>
  <si>
    <t>Reflexión y evaluación</t>
  </si>
  <si>
    <t>Presentación de los sitios web al resto de la clase, simulando la audiencia real (departamento educativo). Coevaluación entre equipos con rúbrica. Autoevaluación individual (portfolio sobre oportunidades profesionales). Asignación de niveles de logro 1-4 a cada criterio.</t>
  </si>
  <si>
    <t>Rúbrica de coevaluación cumplimentada y reflexión individual escrita.</t>
  </si>
  <si>
    <t>SDA 2</t>
  </si>
  <si>
    <t>Percepción alterada</t>
  </si>
  <si>
    <t>Un estudio sobre técnica y emoción en el arte madrileño</t>
  </si>
  <si>
    <t>El centro participa en la Semana Cultural del distrito con un stand sobre arte y ciencia. Se necesita una propuesta interactiva que combine creación artística y análisis de datos para atraer a la comunidad.</t>
  </si>
  <si>
    <t>Analizar una obra del patrimonio madrileño, reproducirla con una técnica gráfico-plástica distinta, recoger datos de percepción emocional mediante encuesta y comunicar los resultados en un póster científico-artístico.</t>
  </si>
  <si>
    <t xml:space="preserve">
• Imágenes de obras del Prado/Reina Sofía (reproducciones digitales)
• Materiales para técnicas gráfico-plásticas (según elección: acuarela, carboncillo, acrílico, etc.)
• Plantilla de encuesta en papel o Google Forms
• Hoja de cálculo para tabulación y gráficos
• Cartulinas para póster
• Rúbrica de evaluación</t>
  </si>
  <si>
    <t>Educación patrimonial, competencia digital y tratamiento de datos.</t>
  </si>
  <si>
    <t>Se presenta el encargo de la Semana Cultural. El alumnado elige una obra del patrimonio madrileño (Prado/Reina Sofía) y formula hipótesis sobre cómo una técnica distinta alteraría su percepción. Se diseña una encuesta sobre emociones (agrado, sorpresa, etc.) que se aplicará después.</t>
  </si>
  <si>
    <t>Ficha con hipótesis y borrador de encuesta.</t>
  </si>
  <si>
    <t>Se profundiza en el análisis de la obra original (contexto, técnica) y se experimenta con la técnica elegida para la reproducción. Se enseñan nociones básicas de estadística descriptiva y representación gráfica de datos.</t>
  </si>
  <si>
    <t>Ejercicios de análisis y muestras de práctica técnica.</t>
  </si>
  <si>
    <t>El alumnado realiza la reproducción artística y, paralelamente, aplica la encuesta a una muestra (compañeros, profesores). Recogen y tabulan los datos en una hoja de cálculo.</t>
  </si>
  <si>
    <t>Reproducción terminada y hoja de datos brutos.</t>
  </si>
  <si>
    <t>Elaboración del póster: incluye imagen original, reproducción, análisis comparativo, gráficos de datos y conclusiones. Preparan una breve defensa oral para la exposición.</t>
  </si>
  <si>
    <t>Póster finalizado y guión de la exposición.</t>
  </si>
  <si>
    <t>Exposición de pósteres ante la audiencia real. Coevaluación entre equipos y autoevaluación. El profesor asigna niveles de logro 1-4 a cada criterio según rúbrica.</t>
  </si>
  <si>
    <t>Rúbricas cumplimentadas y diana de autoevaluación.</t>
  </si>
  <si>
    <t>SDA 3</t>
  </si>
  <si>
    <t>Cartografías del Manzanares: una intervención visual en el espacio público</t>
  </si>
  <si>
    <t>Biodiversidad urbana a través de técnicas gráfico-plásticas</t>
  </si>
  <si>
    <t>La asociación de vecinos del barrio de Arganzuela solicita al alumnado de 2.º de Bachillerato una serie de obras gráfico-plásticas que se instalarán en el Centro de Interpretación del Manzanares, con el objetivo de sensibilizar sobre la biodiversidad del río y promover su conservación.</t>
  </si>
  <si>
    <t>Crear una exposición-instalación de obras gráfico-plásticas (dibujos, pinturas, monotipias, técnicas mixtas) que represente la biodiversidad del río Manzanares, acompañada de un catálogo informativo, para su exhibición en el Centro de Interpretación del Manzanares, con la colaboración de la asociación de vecinos.</t>
  </si>
  <si>
    <t xml:space="preserve">
• Papel de acuarela, pinceles, acuarelas, acrílicos
• Carboncillo, lápices de grafito, gomas
• Acetato y rodillos para monotipia
• Cámaras o escáner para reproducciones digitales
• Software de maquetación (Canva o similar) o tijeras/pegamento para catálogo físico
• Material para montaje (cartón pluma, marcos reciclados, cinta adhesiva)</t>
  </si>
  <si>
    <t>Educación ambiental, participación ciudadana, trabajo en equipo, expresión artística comprometida.</t>
  </si>
  <si>
    <t>Presentación del encargo de la asociación de vecinos. Visita virtual al Madrid Río (fotos, vídeos) y lluvia de ideas sobre especies. Formación de equipos y formulación de la pregunta guía.</t>
  </si>
  <si>
    <t>Diario de ideas y primeras hipótesis sobre el entorno.</t>
  </si>
  <si>
    <t>3 sesiones</t>
  </si>
  <si>
    <t>Talleres prácticos de técnicas: dibujo del natural con carboncillo, acuarela (veladuras), monotipia sobre acetato. Análisis de artistas como Antonio López o grabadores contemporáneos. Introducción a la planificación de proyectos colectivos (cronograma, organización).</t>
  </si>
  <si>
    <t>Ejercicios de técnica (muestras de acuarela, monotipias de prueba).</t>
  </si>
  <si>
    <t>Investigación de especies concretas del Manzanares (garza real, carpa, álamo, etc.). Cada equipo selecciona una especie y desarrolla bocetos finales. Pruebas de color y composición. Realización de las obras definitivas (individuales o en pareja).</t>
  </si>
  <si>
    <t>Bocetos finales y obras en proceso (fotos de cada sesión).</t>
  </si>
  <si>
    <t>Diseño y maquetación del catálogo (con texto explicativo y reproducciones). Preparación del montaje: etiquetado, marcos, panel expositivo. Ensayo de la visita guiada para la inauguración.</t>
  </si>
  <si>
    <t>Catálogo impreso y disposición de la exposición.</t>
  </si>
  <si>
    <t>Inauguración con presencia de la asociación de vecinos. Visita guiada por los equipos. Coevaluación entre equipos mediante rúbrica. Autoevaluación individual. Asignación de niveles de logro a cada criterio.</t>
  </si>
  <si>
    <t>Rúbricas cumplimentadas, grabación breve de la visita guiada (opcional).</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</si>
  <si>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</si>
  <si>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</si>
  <si>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</si>
  <si>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</si>
  <si>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</si>
  <si>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</si>
  <si>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</si>
  <si>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</si>
  <si>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</si>
  <si>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</si>
  <si>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</si>
  <si>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</si>
  <si>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</si>
  <si>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</si>
  <si>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</si>
  <si>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</si>
  <si>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</si>
  <si>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</si>
  <si>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</si>
  <si>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</si>
  <si>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</si>
  <si>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</si>
  <si>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</si>
  <si>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</si>
  <si>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</si>
  <si>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</si>
  <si>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</si>
  <si>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</si>
  <si>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</si>
  <si>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</si>
  <si>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</si>
  <si>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</si>
  <si>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</si>
  <si>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</si>
  <si>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</si>
  <si>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</si>
  <si>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</si>
  <si>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</si>
  <si>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</si>
  <si>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</si>
  <si>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</si>
  <si>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</si>
  <si>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</si>
  <si>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</si>
  <si>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</si>
  <si>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</si>
  <si>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</si>
  <si>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</si>
  <si>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</si>
  <si>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</si>
  <si>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</si>
  <si>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</si>
  <si>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</si>
  <si>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</si>
  <si>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</si>
  <si>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</si>
  <si>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 de la CCAA</t>
  </si>
  <si>
    <t>Categoría</t>
  </si>
  <si>
    <t>Pregunta</t>
  </si>
  <si>
    <t>Respuesta</t>
  </si>
  <si>
    <t>Normativa</t>
  </si>
  <si>
    <t>¿Qué legislación autonómica concreta las programaciones didácticas de Técnicas de Expresión Gráfico-Plástica en 2.º Bachillerato en Madrid?</t>
  </si>
  <si>
    <t>La normativa autonómica madrileña se basa en el Real Decreto 243/2022, que establece 5 competencias específicas, 14 criterios de evaluación y 33 saberes básicos. La adaptación autonómica mantiene estos elementos y fija una carga horaria de 3 horas semanales.</t>
  </si>
  <si>
    <t>Secuenciación</t>
  </si>
  <si>
    <t>¿En qué se diferencia la secuenciación de Técnicas de Expresión Gráfico-Plástica en Madrid respecto al BOE?</t>
  </si>
  <si>
    <t>Madrid no incorpora el bloque de técnicas tridimensionales presente en el BOE, centrándose en saberes bidimensionales. Además, las 3 horas semanales permiten una mayor profundización en los 33 saberes básicos respecto a otras CCAA con menos horas.</t>
  </si>
  <si>
    <t>Evaluación</t>
  </si>
  <si>
    <t>¿Cómo se evalúa Técnicas de Expresión Gráfico-Plástica en 2.º Bachillerato en Madrid con 3 horas semanales?</t>
  </si>
  <si>
    <t>Con 14 criterios de evaluación vinculados a 5 competencias específicas. La evaluación es continua y formativa, combinando pruebas prácticas (70%) y teóricas (30%). Se exige al menos una tarea competencial por trimestre ajustada a las 3 horas semanales.</t>
  </si>
  <si>
    <t>Inspeccion</t>
  </si>
  <si>
    <t>¿Qué aspectos específicos revisa la inspección en las programaciones de Técnicas de Expresión Gráfico-Plástica en Madrid?</t>
  </si>
  <si>
    <t>La inspección verifica que la programación incluya los 5 CE, 14 criterios y 33 saberes, con temporalización realista de 3 horas semanales. Exige rúbricas con indicadores de logro para cada criterio y medidas concretas de atención a la diversidad.</t>
  </si>
  <si>
    <t>¿Qué materiales y bibliografía son obligatorios o recomendados en Madrid para Técnicas de Expresión Gráfico-Plástica?</t>
  </si>
  <si>
    <t>El departamento debe disponer de caballetes, pinceles, acrílicos y prensa de grabado. Bibliografía recomendada: manuales de Parramón y el dossier editado por la Comunidad de Madrid. No hay libro de texto obligatorio; se usan recursos propios.</t>
  </si>
  <si>
    <t>Departamento</t>
  </si>
  <si>
    <t>¿Cómo se coordina el departamento de Dibujo para Técnicas de Expresión Gráfico-Plástica con otras materias?</t>
  </si>
  <si>
    <t>Se realizan reuniones bimensuales con Historia del Arte y Diseño para planificar un proyecto interdisciplinar por trimestre, conectando los 33 saberes básicos con contenidos de análisis artístico y aplicaciones prácticas del diseño.</t>
  </si>
  <si>
    <t>Atencion_diversidad</t>
  </si>
  <si>
    <t>¿Qué medidas de atención a la diversidad se aplican en Técnicas de Expresión Gráfico-Plástica en 2.º Bachillerato en Madrid?</t>
  </si>
  <si>
    <t>Se adaptan materiales (pinceles engrosados, papeles de gran formato) y tiempos de ejecución. Para altas capacidades se proponen técnicas avanzadas como aguafuerte. Se elaboran PAIs conforme a la normativa madrileña, vinculando las adaptaciones a los 14 criterios de evaluación.</t>
  </si>
  <si>
    <t>Recuperación</t>
  </si>
  <si>
    <t>¿Cómo se recupera la materia pendiente de Técnicas de Expresión Gráfico-Plástica de 1.º de Bachillerato?</t>
  </si>
  <si>
    <t>El alumnado debe presentar tres ejercicios prácticos y superar una prueba escrita sobre los saberes básicos no adquiridos. El departamento ofrece tutorías quincenales y un plan de recuperación personalizado, evaluando con los criterios mínimos establecidos.</t>
  </si>
  <si>
    <t>Cómo programar tu LOMLOE — guía 7 pasos</t>
  </si>
  <si>
    <t>Título</t>
  </si>
  <si>
    <t>Tiempo estimado</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</si>
  <si>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</si>
  <si>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</si>
  <si>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</si>
  <si>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</si>
  <si>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</si>
  <si>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</si>
  <si>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</si>
  <si>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</si>
  <si>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</si>
  <si>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</si>
  <si>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</si>
  <si>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</si>
  <si>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</si>
  <si>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</si>
  <si>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</si>
  <si>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</si>
  <si>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</si>
  <si>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</si>
  <si>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</si>
  <si>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</si>
  <si>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</si>
  <si>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</si>
  <si>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</si>
  <si>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</si>
  <si>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</si>
  <si>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</si>
  <si>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</si>
  <si>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</si>
  <si>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</si>
  <si>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</si>
  <si>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</si>
  <si>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</si>
  <si>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Utilizar de manera creativa y autónoma las técnicas, materiales y procedimientos de la expresión gráfico-plástica en la resolución de distintas necesidades expresivas y comunicativ</t>
  </si>
  <si>
    <t>Experimentar de manera creativa con los lenguajes gráfico-plásticos, integrando materiales, técnicas y procedimientos en función de distintas intenciones expresivas y comunicativas</t>
  </si>
  <si>
    <t>Planificar el proceso completo de realizaciones de obras gráfico-plásticas variadas (dibujos, pinturas, grabados, técnicas mixtas, etc.), individuales y/o colectivas, estableciendo</t>
  </si>
  <si>
    <t>Explicar con criterio y respeto las propuestas de planificación propias y ajenas de manera crítica y argumentada, valorando tanto la adecuación de la selección de técnicas, materia</t>
  </si>
  <si>
    <t>Expresar ideas, opiniones y sentimientos mediante la creación de producciones gráficoplásticas de distintos tipos, referidas a distintos motivos o planteamientos, aplicando con sol</t>
  </si>
  <si>
    <t>Interactuar coordinada y colaborativamente en el desarrollo de producciones gráfico-plásticas colectivas, manifestando una actitud respetuosa, creativa y conciliadora cuando se pro</t>
  </si>
  <si>
    <t>Evaluar los diferentes productos gráfico-plásticos, argumentando con la terminología específica, el grado de adecuación a la intención prevista de los lenguajes, técnicas, material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</si>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</sst>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14</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366</v>
      </c>
      <c r="B1" s="4"/>
      <c r="C1" s="4"/>
      <c r="D1" s="4"/>
    </row>
    <row r="2" spans="1:4">
      <c r="A2" s="8" t="s">
        <v>197</v>
      </c>
      <c r="B2" s="8" t="s">
        <v>367</v>
      </c>
      <c r="C2" s="8" t="s">
        <v>368</v>
      </c>
      <c r="D2" s="8" t="s">
        <v>369</v>
      </c>
    </row>
    <row r="3" spans="1:4">
      <c r="A3" s="7" t="s">
        <v>44</v>
      </c>
      <c r="B3" s="7" t="s">
        <v>370</v>
      </c>
      <c r="C3" s="7" t="s">
        <v>371</v>
      </c>
      <c r="D3" s="7" t="s">
        <v>372</v>
      </c>
    </row>
    <row r="4" spans="1:4">
      <c r="A4" s="7" t="s">
        <v>51</v>
      </c>
      <c r="B4" s="7" t="s">
        <v>373</v>
      </c>
      <c r="C4" s="7" t="s">
        <v>374</v>
      </c>
      <c r="D4" s="7" t="s">
        <v>375</v>
      </c>
    </row>
    <row r="5" spans="1:4">
      <c r="A5" s="7" t="s">
        <v>58</v>
      </c>
      <c r="B5" s="7" t="s">
        <v>376</v>
      </c>
      <c r="C5" s="7" t="s">
        <v>377</v>
      </c>
      <c r="D5" s="7" t="s">
        <v>378</v>
      </c>
    </row>
    <row r="6" spans="1:4">
      <c r="A6" s="7" t="s">
        <v>65</v>
      </c>
      <c r="B6" s="7" t="s">
        <v>379</v>
      </c>
      <c r="C6" s="7" t="s">
        <v>380</v>
      </c>
      <c r="D6" s="7" t="s">
        <v>381</v>
      </c>
    </row>
    <row r="7" spans="1:4">
      <c r="A7" s="7" t="s">
        <v>72</v>
      </c>
      <c r="B7" s="7" t="s">
        <v>382</v>
      </c>
      <c r="C7" s="7" t="s">
        <v>383</v>
      </c>
      <c r="D7" s="7" t="s">
        <v>384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385</v>
      </c>
      <c r="B1" s="4"/>
      <c r="C1" s="4"/>
    </row>
    <row r="2" spans="1:3">
      <c r="A2" s="8" t="s">
        <v>386</v>
      </c>
      <c r="B2" s="8" t="s">
        <v>387</v>
      </c>
      <c r="C2" s="8" t="s">
        <v>388</v>
      </c>
    </row>
    <row r="3" spans="1:3">
      <c r="A3" s="7" t="s">
        <v>389</v>
      </c>
      <c r="B3" s="7" t="s">
        <v>390</v>
      </c>
      <c r="C3" s="7" t="s">
        <v>391</v>
      </c>
    </row>
    <row r="4" spans="1:3">
      <c r="A4" s="7" t="s">
        <v>392</v>
      </c>
      <c r="B4" s="7" t="s">
        <v>393</v>
      </c>
      <c r="C4" s="7" t="s">
        <v>394</v>
      </c>
    </row>
    <row r="5" spans="1:3">
      <c r="A5" s="7" t="s">
        <v>395</v>
      </c>
      <c r="B5" s="7" t="s">
        <v>396</v>
      </c>
      <c r="C5" s="7" t="s">
        <v>397</v>
      </c>
    </row>
    <row r="6" spans="1:3">
      <c r="A6" s="7" t="s">
        <v>398</v>
      </c>
      <c r="B6" s="7" t="s">
        <v>399</v>
      </c>
      <c r="C6" s="7" t="s">
        <v>400</v>
      </c>
    </row>
    <row r="7" spans="1:3">
      <c r="A7" s="7" t="s">
        <v>269</v>
      </c>
      <c r="B7" s="7" t="s">
        <v>401</v>
      </c>
      <c r="C7" s="7" t="s">
        <v>402</v>
      </c>
    </row>
    <row r="8" spans="1:3">
      <c r="A8" s="7" t="s">
        <v>403</v>
      </c>
      <c r="B8" s="7" t="s">
        <v>404</v>
      </c>
      <c r="C8" s="7" t="s">
        <v>405</v>
      </c>
    </row>
    <row r="9" spans="1:3">
      <c r="A9" s="7" t="s">
        <v>406</v>
      </c>
      <c r="B9" s="7" t="s">
        <v>407</v>
      </c>
      <c r="C9" s="7" t="s">
        <v>408</v>
      </c>
    </row>
    <row r="10" spans="1:3">
      <c r="A10" s="7" t="s">
        <v>409</v>
      </c>
      <c r="B10" s="7" t="s">
        <v>410</v>
      </c>
      <c r="C10" s="7" t="s">
        <v>411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412</v>
      </c>
      <c r="B1" s="4"/>
      <c r="C1" s="4"/>
      <c r="D1" s="4"/>
      <c r="E1" s="4"/>
    </row>
    <row r="2" spans="1:5">
      <c r="A2" s="8" t="s">
        <v>156</v>
      </c>
      <c r="B2" s="8" t="s">
        <v>413</v>
      </c>
      <c r="C2" s="8" t="s">
        <v>414</v>
      </c>
      <c r="D2" s="8" t="s">
        <v>275</v>
      </c>
      <c r="E2" s="8" t="s">
        <v>415</v>
      </c>
    </row>
    <row r="3" spans="1:5">
      <c r="A3" s="7">
        <v>1</v>
      </c>
      <c r="B3" s="7" t="s">
        <v>416</v>
      </c>
      <c r="C3" s="7" t="s">
        <v>417</v>
      </c>
      <c r="D3" s="7" t="s">
        <v>418</v>
      </c>
      <c r="E3" s="7" t="s">
        <v>419</v>
      </c>
    </row>
    <row r="4" spans="1:5">
      <c r="A4" s="7">
        <v>2</v>
      </c>
      <c r="B4" s="7" t="s">
        <v>420</v>
      </c>
      <c r="C4" s="7" t="s">
        <v>421</v>
      </c>
      <c r="D4" s="7" t="s">
        <v>422</v>
      </c>
      <c r="E4" s="7" t="s">
        <v>423</v>
      </c>
    </row>
    <row r="5" spans="1:5">
      <c r="A5" s="7">
        <v>3</v>
      </c>
      <c r="B5" s="7" t="s">
        <v>424</v>
      </c>
      <c r="C5" s="7" t="s">
        <v>417</v>
      </c>
      <c r="D5" s="7" t="s">
        <v>425</v>
      </c>
      <c r="E5" s="7" t="s">
        <v>426</v>
      </c>
    </row>
    <row r="6" spans="1:5">
      <c r="A6" s="7">
        <v>4</v>
      </c>
      <c r="B6" s="7" t="s">
        <v>427</v>
      </c>
      <c r="C6" s="7" t="s">
        <v>417</v>
      </c>
      <c r="D6" s="7" t="s">
        <v>428</v>
      </c>
      <c r="E6" s="7" t="s">
        <v>429</v>
      </c>
    </row>
    <row r="7" spans="1:5">
      <c r="A7" s="7">
        <v>5</v>
      </c>
      <c r="B7" s="7" t="s">
        <v>430</v>
      </c>
      <c r="C7" s="7" t="s">
        <v>431</v>
      </c>
      <c r="D7" s="7" t="s">
        <v>432</v>
      </c>
      <c r="E7" s="7" t="s">
        <v>433</v>
      </c>
    </row>
    <row r="8" spans="1:5">
      <c r="A8" s="7">
        <v>6</v>
      </c>
      <c r="B8" s="7" t="s">
        <v>434</v>
      </c>
      <c r="C8" s="7" t="s">
        <v>421</v>
      </c>
      <c r="D8" s="7" t="s">
        <v>435</v>
      </c>
      <c r="E8" s="7" t="s">
        <v>436</v>
      </c>
    </row>
    <row r="9" spans="1:5">
      <c r="A9" s="7">
        <v>7</v>
      </c>
      <c r="B9" s="7" t="s">
        <v>437</v>
      </c>
      <c r="C9" s="7" t="s">
        <v>421</v>
      </c>
      <c r="D9" s="7" t="s">
        <v>438</v>
      </c>
      <c r="E9" s="7" t="s">
        <v>439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440</v>
      </c>
      <c r="B1" s="4"/>
      <c r="C1" s="4"/>
      <c r="D1" s="4"/>
      <c r="E1" s="4"/>
      <c r="F1" s="4"/>
    </row>
    <row r="2" spans="1:6">
      <c r="A2" s="8" t="s">
        <v>36</v>
      </c>
      <c r="B2" s="8" t="s">
        <v>79</v>
      </c>
      <c r="C2" s="8" t="s">
        <v>441</v>
      </c>
      <c r="D2" s="8" t="s">
        <v>442</v>
      </c>
      <c r="E2" s="8" t="s">
        <v>443</v>
      </c>
      <c r="F2" s="8" t="s">
        <v>444</v>
      </c>
    </row>
    <row r="3" spans="1:6">
      <c r="A3" s="7">
        <v>1.1</v>
      </c>
      <c r="B3" s="7" t="s">
        <v>44</v>
      </c>
      <c r="C3" s="7" t="s">
        <v>445</v>
      </c>
      <c r="D3" s="9">
        <v>8.33</v>
      </c>
      <c r="E3" s="9">
        <v>8.33</v>
      </c>
      <c r="F3" s="7"/>
    </row>
    <row r="4" spans="1:6">
      <c r="A4" s="7">
        <v>1.2</v>
      </c>
      <c r="B4" s="7" t="s">
        <v>44</v>
      </c>
      <c r="C4" s="7" t="s">
        <v>446</v>
      </c>
      <c r="D4" s="9">
        <v>8.33</v>
      </c>
      <c r="E4" s="9">
        <v>8.33</v>
      </c>
      <c r="F4" s="7"/>
    </row>
    <row r="5" spans="1:6">
      <c r="A5" s="7">
        <v>1.3</v>
      </c>
      <c r="B5" s="7" t="s">
        <v>44</v>
      </c>
      <c r="C5" s="7" t="s">
        <v>98</v>
      </c>
      <c r="D5" s="9">
        <v>8.33</v>
      </c>
      <c r="E5" s="9">
        <v>8.33</v>
      </c>
      <c r="F5" s="7"/>
    </row>
    <row r="6" spans="1:6">
      <c r="A6" s="7">
        <v>2.1</v>
      </c>
      <c r="B6" s="7" t="s">
        <v>51</v>
      </c>
      <c r="C6" s="7" t="s">
        <v>104</v>
      </c>
      <c r="D6" s="9">
        <v>6.67</v>
      </c>
      <c r="E6" s="9">
        <v>6.67</v>
      </c>
      <c r="F6" s="7"/>
    </row>
    <row r="7" spans="1:6">
      <c r="A7" s="7">
        <v>2.2</v>
      </c>
      <c r="B7" s="7" t="s">
        <v>51</v>
      </c>
      <c r="C7" s="7" t="s">
        <v>447</v>
      </c>
      <c r="D7" s="9">
        <v>6.67</v>
      </c>
      <c r="E7" s="9">
        <v>6.67</v>
      </c>
      <c r="F7" s="7"/>
    </row>
    <row r="8" spans="1:6">
      <c r="A8" s="7">
        <v>2.3</v>
      </c>
      <c r="B8" s="7" t="s">
        <v>51</v>
      </c>
      <c r="C8" s="7" t="s">
        <v>448</v>
      </c>
      <c r="D8" s="9">
        <v>6.67</v>
      </c>
      <c r="E8" s="9">
        <v>6.67</v>
      </c>
      <c r="F8" s="7"/>
    </row>
    <row r="9" spans="1:6">
      <c r="A9" s="7">
        <v>3.1</v>
      </c>
      <c r="B9" s="7" t="s">
        <v>58</v>
      </c>
      <c r="C9" s="7" t="s">
        <v>449</v>
      </c>
      <c r="D9" s="9">
        <v>8.33</v>
      </c>
      <c r="E9" s="9">
        <v>8.33</v>
      </c>
      <c r="F9" s="7"/>
    </row>
    <row r="10" spans="1:6">
      <c r="A10" s="7">
        <v>3.2</v>
      </c>
      <c r="B10" s="7" t="s">
        <v>58</v>
      </c>
      <c r="C10" s="7" t="s">
        <v>122</v>
      </c>
      <c r="D10" s="9">
        <v>8.33</v>
      </c>
      <c r="E10" s="9">
        <v>8.33</v>
      </c>
      <c r="F10" s="7"/>
    </row>
    <row r="11" spans="1:6">
      <c r="A11" s="7">
        <v>3.4</v>
      </c>
      <c r="B11" s="7" t="s">
        <v>58</v>
      </c>
      <c r="C11" s="7" t="s">
        <v>450</v>
      </c>
      <c r="D11" s="9">
        <v>8.33</v>
      </c>
      <c r="E11" s="9">
        <v>8.33</v>
      </c>
      <c r="F11" s="7"/>
    </row>
    <row r="12" spans="1:6">
      <c r="A12" s="7">
        <v>4.1</v>
      </c>
      <c r="B12" s="7" t="s">
        <v>65</v>
      </c>
      <c r="C12" s="7" t="s">
        <v>451</v>
      </c>
      <c r="D12" s="9">
        <v>8.33</v>
      </c>
      <c r="E12" s="9">
        <v>8.33</v>
      </c>
      <c r="F12" s="7"/>
    </row>
    <row r="13" spans="1:6">
      <c r="A13" s="7">
        <v>4.2</v>
      </c>
      <c r="B13" s="7" t="s">
        <v>65</v>
      </c>
      <c r="C13" s="7" t="s">
        <v>452</v>
      </c>
      <c r="D13" s="9">
        <v>8.33</v>
      </c>
      <c r="E13" s="9">
        <v>8.33</v>
      </c>
      <c r="F13" s="7"/>
    </row>
    <row r="14" spans="1:6">
      <c r="A14" s="7">
        <v>4.3</v>
      </c>
      <c r="B14" s="7" t="s">
        <v>65</v>
      </c>
      <c r="C14" s="7" t="s">
        <v>139</v>
      </c>
      <c r="D14" s="9">
        <v>8.33</v>
      </c>
      <c r="E14" s="9">
        <v>8.33</v>
      </c>
      <c r="F14" s="7"/>
    </row>
    <row r="15" spans="1:6">
      <c r="A15" s="7">
        <v>5.1</v>
      </c>
      <c r="B15" s="7" t="s">
        <v>72</v>
      </c>
      <c r="C15" s="7" t="s">
        <v>453</v>
      </c>
      <c r="D15" s="9">
        <v>7.5</v>
      </c>
      <c r="E15" s="9">
        <v>7.5</v>
      </c>
      <c r="F15" s="7"/>
    </row>
    <row r="16" spans="1:6">
      <c r="A16" s="7">
        <v>5.2</v>
      </c>
      <c r="B16" s="7" t="s">
        <v>72</v>
      </c>
      <c r="C16" s="7" t="s">
        <v>150</v>
      </c>
      <c r="D16" s="9">
        <v>7.5</v>
      </c>
      <c r="E16" s="9">
        <v>7.5</v>
      </c>
      <c r="F16" s="7"/>
    </row>
    <row r="17" spans="1:6">
      <c r="A17" s="7" t="s">
        <v>454</v>
      </c>
      <c r="B17" s="7"/>
      <c r="C17" s="7"/>
      <c r="D17" s="9"/>
      <c r="E17" s="9">
        <f>SUM(E3:E16)</f>
        <v>109.98</v>
      </c>
      <c r="F17" s="7" t="s">
        <v>455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8" t="s">
        <v>456</v>
      </c>
      <c r="B1" s="8" t="s">
        <v>457</v>
      </c>
      <c r="C1" s="8">
        <v>1.1</v>
      </c>
      <c r="D1" s="8">
        <v>1.2</v>
      </c>
      <c r="E1" s="8">
        <v>1.3</v>
      </c>
      <c r="F1" s="8">
        <v>2.1</v>
      </c>
      <c r="G1" s="8">
        <v>2.2</v>
      </c>
      <c r="H1" s="8">
        <v>2.3</v>
      </c>
      <c r="I1" s="8">
        <v>3.1</v>
      </c>
      <c r="J1" s="8">
        <v>3.2</v>
      </c>
      <c r="K1" s="8">
        <v>3.4</v>
      </c>
      <c r="L1" s="8">
        <v>4.1</v>
      </c>
      <c r="M1" s="8">
        <v>4.2</v>
      </c>
      <c r="N1" s="8">
        <v>4.3</v>
      </c>
      <c r="O1" s="8">
        <v>5.1</v>
      </c>
      <c r="P1" s="8">
        <v>5.2</v>
      </c>
      <c r="Q1" s="8" t="s">
        <v>458</v>
      </c>
      <c r="R1" s="8" t="s">
        <v>444</v>
      </c>
    </row>
    <row r="2" spans="1:18">
      <c r="A2" s="7" t="s">
        <v>459</v>
      </c>
      <c r="B2" s="7"/>
      <c r="C2" s="7"/>
      <c r="D2" s="7"/>
      <c r="E2" s="7"/>
      <c r="F2" s="7"/>
      <c r="G2" s="7"/>
      <c r="H2" s="7"/>
      <c r="I2" s="7"/>
      <c r="J2" s="7"/>
      <c r="K2" s="7"/>
      <c r="L2" s="7"/>
      <c r="M2" s="7"/>
      <c r="N2" s="7"/>
      <c r="O2" s="7"/>
      <c r="P2" s="7"/>
      <c r="Q2" s="7" t="str">
        <f>IFERROR(AVERAGE(C2:P2),"")</f>
        <v/>
      </c>
      <c r="R2" s="7"/>
    </row>
    <row r="3" spans="1:18">
      <c r="A3" s="7" t="s">
        <v>460</v>
      </c>
      <c r="B3" s="7"/>
      <c r="C3" s="7"/>
      <c r="D3" s="7"/>
      <c r="E3" s="7"/>
      <c r="F3" s="7"/>
      <c r="G3" s="7"/>
      <c r="H3" s="7"/>
      <c r="I3" s="7"/>
      <c r="J3" s="7"/>
      <c r="K3" s="7"/>
      <c r="L3" s="7"/>
      <c r="M3" s="7"/>
      <c r="N3" s="7"/>
      <c r="O3" s="7"/>
      <c r="P3" s="7"/>
      <c r="Q3" s="7" t="str">
        <f>IFERROR(AVERAGE(C3:P3),"")</f>
        <v/>
      </c>
      <c r="R3" s="7"/>
    </row>
    <row r="4" spans="1:18">
      <c r="A4" s="7" t="s">
        <v>461</v>
      </c>
      <c r="B4" s="7"/>
      <c r="C4" s="7"/>
      <c r="D4" s="7"/>
      <c r="E4" s="7"/>
      <c r="F4" s="7"/>
      <c r="G4" s="7"/>
      <c r="H4" s="7"/>
      <c r="I4" s="7"/>
      <c r="J4" s="7"/>
      <c r="K4" s="7"/>
      <c r="L4" s="7"/>
      <c r="M4" s="7"/>
      <c r="N4" s="7"/>
      <c r="O4" s="7"/>
      <c r="P4" s="7"/>
      <c r="Q4" s="7" t="str">
        <f>IFERROR(AVERAGE(C4:P4),"")</f>
        <v/>
      </c>
      <c r="R4" s="7"/>
    </row>
    <row r="5" spans="1:18">
      <c r="A5" s="7" t="s">
        <v>462</v>
      </c>
      <c r="B5" s="7"/>
      <c r="C5" s="7"/>
      <c r="D5" s="7"/>
      <c r="E5" s="7"/>
      <c r="F5" s="7"/>
      <c r="G5" s="7"/>
      <c r="H5" s="7"/>
      <c r="I5" s="7"/>
      <c r="J5" s="7"/>
      <c r="K5" s="7"/>
      <c r="L5" s="7"/>
      <c r="M5" s="7"/>
      <c r="N5" s="7"/>
      <c r="O5" s="7"/>
      <c r="P5" s="7"/>
      <c r="Q5" s="7" t="str">
        <f>IFERROR(AVERAGE(C5:P5),"")</f>
        <v/>
      </c>
      <c r="R5" s="7"/>
    </row>
    <row r="6" spans="1:18">
      <c r="A6" s="7" t="s">
        <v>463</v>
      </c>
      <c r="B6" s="7"/>
      <c r="C6" s="7"/>
      <c r="D6" s="7"/>
      <c r="E6" s="7"/>
      <c r="F6" s="7"/>
      <c r="G6" s="7"/>
      <c r="H6" s="7"/>
      <c r="I6" s="7"/>
      <c r="J6" s="7"/>
      <c r="K6" s="7"/>
      <c r="L6" s="7"/>
      <c r="M6" s="7"/>
      <c r="N6" s="7"/>
      <c r="O6" s="7"/>
      <c r="P6" s="7"/>
      <c r="Q6" s="7" t="str">
        <f>IFERROR(AVERAGE(C6:P6),"")</f>
        <v/>
      </c>
      <c r="R6" s="7"/>
    </row>
    <row r="7" spans="1:18">
      <c r="A7" s="7" t="s">
        <v>464</v>
      </c>
      <c r="B7" s="7"/>
      <c r="C7" s="7"/>
      <c r="D7" s="7"/>
      <c r="E7" s="7"/>
      <c r="F7" s="7"/>
      <c r="G7" s="7"/>
      <c r="H7" s="7"/>
      <c r="I7" s="7"/>
      <c r="J7" s="7"/>
      <c r="K7" s="7"/>
      <c r="L7" s="7"/>
      <c r="M7" s="7"/>
      <c r="N7" s="7"/>
      <c r="O7" s="7"/>
      <c r="P7" s="7"/>
      <c r="Q7" s="7" t="str">
        <f>IFERROR(AVERAGE(C7:P7),"")</f>
        <v/>
      </c>
      <c r="R7" s="7"/>
    </row>
    <row r="8" spans="1:18">
      <c r="A8" s="7" t="s">
        <v>465</v>
      </c>
      <c r="B8" s="7"/>
      <c r="C8" s="7"/>
      <c r="D8" s="7"/>
      <c r="E8" s="7"/>
      <c r="F8" s="7"/>
      <c r="G8" s="7"/>
      <c r="H8" s="7"/>
      <c r="I8" s="7"/>
      <c r="J8" s="7"/>
      <c r="K8" s="7"/>
      <c r="L8" s="7"/>
      <c r="M8" s="7"/>
      <c r="N8" s="7"/>
      <c r="O8" s="7"/>
      <c r="P8" s="7"/>
      <c r="Q8" s="7" t="str">
        <f>IFERROR(AVERAGE(C8:P8),"")</f>
        <v/>
      </c>
      <c r="R8" s="7"/>
    </row>
    <row r="9" spans="1:18">
      <c r="A9" s="7" t="s">
        <v>466</v>
      </c>
      <c r="B9" s="7"/>
      <c r="C9" s="7"/>
      <c r="D9" s="7"/>
      <c r="E9" s="7"/>
      <c r="F9" s="7"/>
      <c r="G9" s="7"/>
      <c r="H9" s="7"/>
      <c r="I9" s="7"/>
      <c r="J9" s="7"/>
      <c r="K9" s="7"/>
      <c r="L9" s="7"/>
      <c r="M9" s="7"/>
      <c r="N9" s="7"/>
      <c r="O9" s="7"/>
      <c r="P9" s="7"/>
      <c r="Q9" s="7" t="str">
        <f>IFERROR(AVERAGE(C9:P9),"")</f>
        <v/>
      </c>
      <c r="R9" s="7"/>
    </row>
    <row r="10" spans="1:18">
      <c r="A10" s="7" t="s">
        <v>467</v>
      </c>
      <c r="B10" s="7"/>
      <c r="C10" s="7"/>
      <c r="D10" s="7"/>
      <c r="E10" s="7"/>
      <c r="F10" s="7"/>
      <c r="G10" s="7"/>
      <c r="H10" s="7"/>
      <c r="I10" s="7"/>
      <c r="J10" s="7"/>
      <c r="K10" s="7"/>
      <c r="L10" s="7"/>
      <c r="M10" s="7"/>
      <c r="N10" s="7"/>
      <c r="O10" s="7"/>
      <c r="P10" s="7"/>
      <c r="Q10" s="7" t="str">
        <f>IFERROR(AVERAGE(C10:P10),"")</f>
        <v/>
      </c>
      <c r="R10" s="7"/>
    </row>
    <row r="11" spans="1:18">
      <c r="A11" s="7" t="s">
        <v>468</v>
      </c>
      <c r="B11" s="7"/>
      <c r="C11" s="7"/>
      <c r="D11" s="7"/>
      <c r="E11" s="7"/>
      <c r="F11" s="7"/>
      <c r="G11" s="7"/>
      <c r="H11" s="7"/>
      <c r="I11" s="7"/>
      <c r="J11" s="7"/>
      <c r="K11" s="7"/>
      <c r="L11" s="7"/>
      <c r="M11" s="7"/>
      <c r="N11" s="7"/>
      <c r="O11" s="7"/>
      <c r="P11" s="7"/>
      <c r="Q11" s="7" t="str">
        <f>IFERROR(AVERAGE(C11:P11),"")</f>
        <v/>
      </c>
      <c r="R11" s="7"/>
    </row>
    <row r="12" spans="1:18">
      <c r="A12" s="7" t="s">
        <v>469</v>
      </c>
      <c r="B12" s="7"/>
      <c r="C12" s="7"/>
      <c r="D12" s="7"/>
      <c r="E12" s="7"/>
      <c r="F12" s="7"/>
      <c r="G12" s="7"/>
      <c r="H12" s="7"/>
      <c r="I12" s="7"/>
      <c r="J12" s="7"/>
      <c r="K12" s="7"/>
      <c r="L12" s="7"/>
      <c r="M12" s="7"/>
      <c r="N12" s="7"/>
      <c r="O12" s="7"/>
      <c r="P12" s="7"/>
      <c r="Q12" s="7" t="str">
        <f>IFERROR(AVERAGE(C12:P12),"")</f>
        <v/>
      </c>
      <c r="R12" s="7"/>
    </row>
    <row r="13" spans="1:18">
      <c r="A13" s="7" t="s">
        <v>470</v>
      </c>
      <c r="B13" s="7"/>
      <c r="C13" s="7"/>
      <c r="D13" s="7"/>
      <c r="E13" s="7"/>
      <c r="F13" s="7"/>
      <c r="G13" s="7"/>
      <c r="H13" s="7"/>
      <c r="I13" s="7"/>
      <c r="J13" s="7"/>
      <c r="K13" s="7"/>
      <c r="L13" s="7"/>
      <c r="M13" s="7"/>
      <c r="N13" s="7"/>
      <c r="O13" s="7"/>
      <c r="P13" s="7"/>
      <c r="Q13" s="7" t="str">
        <f>IFERROR(AVERAGE(C13:P13),"")</f>
        <v/>
      </c>
      <c r="R13" s="7"/>
    </row>
    <row r="14" spans="1:18">
      <c r="A14" s="7" t="s">
        <v>471</v>
      </c>
      <c r="B14" s="7"/>
      <c r="C14" s="7"/>
      <c r="D14" s="7"/>
      <c r="E14" s="7"/>
      <c r="F14" s="7"/>
      <c r="G14" s="7"/>
      <c r="H14" s="7"/>
      <c r="I14" s="7"/>
      <c r="J14" s="7"/>
      <c r="K14" s="7"/>
      <c r="L14" s="7"/>
      <c r="M14" s="7"/>
      <c r="N14" s="7"/>
      <c r="O14" s="7"/>
      <c r="P14" s="7"/>
      <c r="Q14" s="7" t="str">
        <f>IFERROR(AVERAGE(C14:P14),"")</f>
        <v/>
      </c>
      <c r="R14" s="7"/>
    </row>
    <row r="15" spans="1:18">
      <c r="A15" s="7" t="s">
        <v>472</v>
      </c>
      <c r="B15" s="7"/>
      <c r="C15" s="7"/>
      <c r="D15" s="7"/>
      <c r="E15" s="7"/>
      <c r="F15" s="7"/>
      <c r="G15" s="7"/>
      <c r="H15" s="7"/>
      <c r="I15" s="7"/>
      <c r="J15" s="7"/>
      <c r="K15" s="7"/>
      <c r="L15" s="7"/>
      <c r="M15" s="7"/>
      <c r="N15" s="7"/>
      <c r="O15" s="7"/>
      <c r="P15" s="7"/>
      <c r="Q15" s="7" t="str">
        <f>IFERROR(AVERAGE(C15:P15),"")</f>
        <v/>
      </c>
      <c r="R15" s="7"/>
    </row>
    <row r="16" spans="1:18">
      <c r="A16" s="7" t="s">
        <v>473</v>
      </c>
      <c r="B16" s="7"/>
      <c r="C16" s="7"/>
      <c r="D16" s="7"/>
      <c r="E16" s="7"/>
      <c r="F16" s="7"/>
      <c r="G16" s="7"/>
      <c r="H16" s="7"/>
      <c r="I16" s="7"/>
      <c r="J16" s="7"/>
      <c r="K16" s="7"/>
      <c r="L16" s="7"/>
      <c r="M16" s="7"/>
      <c r="N16" s="7"/>
      <c r="O16" s="7"/>
      <c r="P16" s="7"/>
      <c r="Q16" s="7" t="str">
        <f>IFERROR(AVERAGE(C16:P16),"")</f>
        <v/>
      </c>
      <c r="R16" s="7"/>
    </row>
    <row r="17" spans="1:18">
      <c r="A17" s="7" t="s">
        <v>474</v>
      </c>
      <c r="B17" s="7"/>
      <c r="C17" s="7"/>
      <c r="D17" s="7"/>
      <c r="E17" s="7"/>
      <c r="F17" s="7"/>
      <c r="G17" s="7"/>
      <c r="H17" s="7"/>
      <c r="I17" s="7"/>
      <c r="J17" s="7"/>
      <c r="K17" s="7"/>
      <c r="L17" s="7"/>
      <c r="M17" s="7"/>
      <c r="N17" s="7"/>
      <c r="O17" s="7"/>
      <c r="P17" s="7"/>
      <c r="Q17" s="7" t="str">
        <f>IFERROR(AVERAGE(C17:P17),"")</f>
        <v/>
      </c>
      <c r="R17" s="7"/>
    </row>
    <row r="18" spans="1:18">
      <c r="A18" s="7" t="s">
        <v>475</v>
      </c>
      <c r="B18" s="7"/>
      <c r="C18" s="7"/>
      <c r="D18" s="7"/>
      <c r="E18" s="7"/>
      <c r="F18" s="7"/>
      <c r="G18" s="7"/>
      <c r="H18" s="7"/>
      <c r="I18" s="7"/>
      <c r="J18" s="7"/>
      <c r="K18" s="7"/>
      <c r="L18" s="7"/>
      <c r="M18" s="7"/>
      <c r="N18" s="7"/>
      <c r="O18" s="7"/>
      <c r="P18" s="7"/>
      <c r="Q18" s="7" t="str">
        <f>IFERROR(AVERAGE(C18:P18),"")</f>
        <v/>
      </c>
      <c r="R18" s="7"/>
    </row>
    <row r="19" spans="1:18">
      <c r="A19" s="7" t="s">
        <v>476</v>
      </c>
      <c r="B19" s="7"/>
      <c r="C19" s="7"/>
      <c r="D19" s="7"/>
      <c r="E19" s="7"/>
      <c r="F19" s="7"/>
      <c r="G19" s="7"/>
      <c r="H19" s="7"/>
      <c r="I19" s="7"/>
      <c r="J19" s="7"/>
      <c r="K19" s="7"/>
      <c r="L19" s="7"/>
      <c r="M19" s="7"/>
      <c r="N19" s="7"/>
      <c r="O19" s="7"/>
      <c r="P19" s="7"/>
      <c r="Q19" s="7" t="str">
        <f>IFERROR(AVERAGE(C19:P19),"")</f>
        <v/>
      </c>
      <c r="R19" s="7"/>
    </row>
    <row r="20" spans="1:18">
      <c r="A20" s="7" t="s">
        <v>477</v>
      </c>
      <c r="B20" s="7"/>
      <c r="C20" s="7"/>
      <c r="D20" s="7"/>
      <c r="E20" s="7"/>
      <c r="F20" s="7"/>
      <c r="G20" s="7"/>
      <c r="H20" s="7"/>
      <c r="I20" s="7"/>
      <c r="J20" s="7"/>
      <c r="K20" s="7"/>
      <c r="L20" s="7"/>
      <c r="M20" s="7"/>
      <c r="N20" s="7"/>
      <c r="O20" s="7"/>
      <c r="P20" s="7"/>
      <c r="Q20" s="7" t="str">
        <f>IFERROR(AVERAGE(C20:P20),"")</f>
        <v/>
      </c>
      <c r="R20" s="7"/>
    </row>
    <row r="21" spans="1:18">
      <c r="A21" s="7" t="s">
        <v>478</v>
      </c>
      <c r="B21" s="7"/>
      <c r="C21" s="7"/>
      <c r="D21" s="7"/>
      <c r="E21" s="7"/>
      <c r="F21" s="7"/>
      <c r="G21" s="7"/>
      <c r="H21" s="7"/>
      <c r="I21" s="7"/>
      <c r="J21" s="7"/>
      <c r="K21" s="7"/>
      <c r="L21" s="7"/>
      <c r="M21" s="7"/>
      <c r="N21" s="7"/>
      <c r="O21" s="7"/>
      <c r="P21" s="7"/>
      <c r="Q21" s="7" t="str">
        <f>IFERROR(AVERAGE(C21:P21),"")</f>
        <v/>
      </c>
      <c r="R21" s="7"/>
    </row>
    <row r="22" spans="1:18">
      <c r="A22" s="7" t="s">
        <v>479</v>
      </c>
      <c r="B22" s="7"/>
      <c r="C22" s="7"/>
      <c r="D22" s="7"/>
      <c r="E22" s="7"/>
      <c r="F22" s="7"/>
      <c r="G22" s="7"/>
      <c r="H22" s="7"/>
      <c r="I22" s="7"/>
      <c r="J22" s="7"/>
      <c r="K22" s="7"/>
      <c r="L22" s="7"/>
      <c r="M22" s="7"/>
      <c r="N22" s="7"/>
      <c r="O22" s="7"/>
      <c r="P22" s="7"/>
      <c r="Q22" s="7" t="str">
        <f>IFERROR(AVERAGE(C22:P22),"")</f>
        <v/>
      </c>
      <c r="R22" s="7"/>
    </row>
    <row r="23" spans="1:18">
      <c r="A23" s="7" t="s">
        <v>480</v>
      </c>
      <c r="B23" s="7"/>
      <c r="C23" s="7"/>
      <c r="D23" s="7"/>
      <c r="E23" s="7"/>
      <c r="F23" s="7"/>
      <c r="G23" s="7"/>
      <c r="H23" s="7"/>
      <c r="I23" s="7"/>
      <c r="J23" s="7"/>
      <c r="K23" s="7"/>
      <c r="L23" s="7"/>
      <c r="M23" s="7"/>
      <c r="N23" s="7"/>
      <c r="O23" s="7"/>
      <c r="P23" s="7"/>
      <c r="Q23" s="7" t="str">
        <f>IFERROR(AVERAGE(C23:P23),"")</f>
        <v/>
      </c>
      <c r="R23" s="7"/>
    </row>
    <row r="24" spans="1:18">
      <c r="A24" s="7" t="s">
        <v>481</v>
      </c>
      <c r="B24" s="7"/>
      <c r="C24" s="7"/>
      <c r="D24" s="7"/>
      <c r="E24" s="7"/>
      <c r="F24" s="7"/>
      <c r="G24" s="7"/>
      <c r="H24" s="7"/>
      <c r="I24" s="7"/>
      <c r="J24" s="7"/>
      <c r="K24" s="7"/>
      <c r="L24" s="7"/>
      <c r="M24" s="7"/>
      <c r="N24" s="7"/>
      <c r="O24" s="7"/>
      <c r="P24" s="7"/>
      <c r="Q24" s="7" t="str">
        <f>IFERROR(AVERAGE(C24:P24),"")</f>
        <v/>
      </c>
      <c r="R24" s="7"/>
    </row>
    <row r="25" spans="1:18">
      <c r="A25" s="7" t="s">
        <v>482</v>
      </c>
      <c r="B25" s="7"/>
      <c r="C25" s="7"/>
      <c r="D25" s="7"/>
      <c r="E25" s="7"/>
      <c r="F25" s="7"/>
      <c r="G25" s="7"/>
      <c r="H25" s="7"/>
      <c r="I25" s="7"/>
      <c r="J25" s="7"/>
      <c r="K25" s="7"/>
      <c r="L25" s="7"/>
      <c r="M25" s="7"/>
      <c r="N25" s="7"/>
      <c r="O25" s="7"/>
      <c r="P25" s="7"/>
      <c r="Q25" s="7" t="str">
        <f>IFERROR(AVERAGE(C25:P25),"")</f>
        <v/>
      </c>
      <c r="R25" s="7"/>
    </row>
    <row r="26" spans="1:18">
      <c r="A26" s="7" t="s">
        <v>483</v>
      </c>
      <c r="B26" s="7"/>
      <c r="C26" s="7"/>
      <c r="D26" s="7"/>
      <c r="E26" s="7"/>
      <c r="F26" s="7"/>
      <c r="G26" s="7"/>
      <c r="H26" s="7"/>
      <c r="I26" s="7"/>
      <c r="J26" s="7"/>
      <c r="K26" s="7"/>
      <c r="L26" s="7"/>
      <c r="M26" s="7"/>
      <c r="N26" s="7"/>
      <c r="O26" s="7"/>
      <c r="P26" s="7"/>
      <c r="Q26" s="7" t="str">
        <f>IFERROR(AVERAGE(C26:P26),"")</f>
        <v/>
      </c>
      <c r="R26" s="7"/>
    </row>
    <row r="27" spans="1:18">
      <c r="A27" s="7" t="s">
        <v>484</v>
      </c>
      <c r="B27" s="7"/>
      <c r="C27" s="7"/>
      <c r="D27" s="7"/>
      <c r="E27" s="7"/>
      <c r="F27" s="7"/>
      <c r="G27" s="7"/>
      <c r="H27" s="7"/>
      <c r="I27" s="7"/>
      <c r="J27" s="7"/>
      <c r="K27" s="7"/>
      <c r="L27" s="7"/>
      <c r="M27" s="7"/>
      <c r="N27" s="7"/>
      <c r="O27" s="7"/>
      <c r="P27" s="7"/>
      <c r="Q27" s="7" t="str">
        <f>IFERROR(AVERAGE(C27:P27),"")</f>
        <v/>
      </c>
      <c r="R27" s="7"/>
    </row>
    <row r="28" spans="1:18">
      <c r="A28" s="7" t="s">
        <v>485</v>
      </c>
      <c r="B28" s="7"/>
      <c r="C28" s="7"/>
      <c r="D28" s="7"/>
      <c r="E28" s="7"/>
      <c r="F28" s="7"/>
      <c r="G28" s="7"/>
      <c r="H28" s="7"/>
      <c r="I28" s="7"/>
      <c r="J28" s="7"/>
      <c r="K28" s="7"/>
      <c r="L28" s="7"/>
      <c r="M28" s="7"/>
      <c r="N28" s="7"/>
      <c r="O28" s="7"/>
      <c r="P28" s="7"/>
      <c r="Q28" s="7" t="str">
        <f>IFERROR(AVERAGE(C28:P28),"")</f>
        <v/>
      </c>
      <c r="R28" s="7"/>
    </row>
    <row r="29" spans="1:18">
      <c r="A29" s="7" t="s">
        <v>486</v>
      </c>
      <c r="B29" s="7"/>
      <c r="C29" s="7"/>
      <c r="D29" s="7"/>
      <c r="E29" s="7"/>
      <c r="F29" s="7"/>
      <c r="G29" s="7"/>
      <c r="H29" s="7"/>
      <c r="I29" s="7"/>
      <c r="J29" s="7"/>
      <c r="K29" s="7"/>
      <c r="L29" s="7"/>
      <c r="M29" s="7"/>
      <c r="N29" s="7"/>
      <c r="O29" s="7"/>
      <c r="P29" s="7"/>
      <c r="Q29" s="7" t="str">
        <f>IFERROR(AVERAGE(C29:P29),"")</f>
        <v/>
      </c>
      <c r="R29" s="7"/>
    </row>
    <row r="30" spans="1:18">
      <c r="A30" s="7" t="s">
        <v>487</v>
      </c>
      <c r="B30" s="7"/>
      <c r="C30" s="7"/>
      <c r="D30" s="7"/>
      <c r="E30" s="7"/>
      <c r="F30" s="7"/>
      <c r="G30" s="7"/>
      <c r="H30" s="7"/>
      <c r="I30" s="7"/>
      <c r="J30" s="7"/>
      <c r="K30" s="7"/>
      <c r="L30" s="7"/>
      <c r="M30" s="7"/>
      <c r="N30" s="7"/>
      <c r="O30" s="7"/>
      <c r="P30" s="7"/>
      <c r="Q30" s="7" t="str">
        <f>IFERROR(AVERAGE(C30:P30),"")</f>
        <v/>
      </c>
      <c r="R30" s="7"/>
    </row>
    <row r="31" spans="1:18">
      <c r="A31" s="7" t="s">
        <v>488</v>
      </c>
      <c r="B31" s="7"/>
      <c r="C31" s="7"/>
      <c r="D31" s="7"/>
      <c r="E31" s="7"/>
      <c r="F31" s="7"/>
      <c r="G31" s="7"/>
      <c r="H31" s="7"/>
      <c r="I31" s="7"/>
      <c r="J31" s="7"/>
      <c r="K31" s="7"/>
      <c r="L31" s="7"/>
      <c r="M31" s="7"/>
      <c r="N31" s="7"/>
      <c r="O31" s="7"/>
      <c r="P31" s="7"/>
      <c r="Q31" s="7" t="str">
        <f>IFERROR(AVERAGE(C31:P31),"")</f>
        <v/>
      </c>
      <c r="R31" s="7"/>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50</v>
      </c>
      <c r="G2" s="7" t="s">
        <v>88</v>
      </c>
      <c r="H2" s="7" t="s">
        <v>89</v>
      </c>
      <c r="I2" s="7" t="s">
        <v>90</v>
      </c>
      <c r="J2" s="7" t="s">
        <v>91</v>
      </c>
      <c r="K2" s="9">
        <v>7.14</v>
      </c>
    </row>
    <row r="3" spans="1:11">
      <c r="A3" s="7" t="s">
        <v>43</v>
      </c>
      <c r="B3" s="7">
        <v>1.2</v>
      </c>
      <c r="C3" s="7" t="s">
        <v>44</v>
      </c>
      <c r="D3" s="7" t="s">
        <v>92</v>
      </c>
      <c r="E3" s="7" t="s">
        <v>93</v>
      </c>
      <c r="F3" s="7" t="s">
        <v>94</v>
      </c>
      <c r="G3" s="7" t="s">
        <v>95</v>
      </c>
      <c r="H3" s="7" t="s">
        <v>89</v>
      </c>
      <c r="I3" s="7" t="s">
        <v>96</v>
      </c>
      <c r="J3" s="7" t="s">
        <v>97</v>
      </c>
      <c r="K3" s="9">
        <v>7.14</v>
      </c>
    </row>
    <row r="4" spans="1:11">
      <c r="A4" s="7" t="s">
        <v>43</v>
      </c>
      <c r="B4" s="7">
        <v>1.3</v>
      </c>
      <c r="C4" s="7" t="s">
        <v>44</v>
      </c>
      <c r="D4" s="7" t="s">
        <v>98</v>
      </c>
      <c r="E4" s="7" t="s">
        <v>99</v>
      </c>
      <c r="F4" s="7" t="s">
        <v>100</v>
      </c>
      <c r="G4" s="7" t="s">
        <v>101</v>
      </c>
      <c r="H4" s="7" t="s">
        <v>89</v>
      </c>
      <c r="I4" s="7" t="s">
        <v>102</v>
      </c>
      <c r="J4" s="7" t="s">
        <v>103</v>
      </c>
      <c r="K4" s="9">
        <v>7.14</v>
      </c>
    </row>
    <row r="5" spans="1:11">
      <c r="A5" s="7" t="s">
        <v>43</v>
      </c>
      <c r="B5" s="7">
        <v>2.1</v>
      </c>
      <c r="C5" s="7" t="s">
        <v>51</v>
      </c>
      <c r="D5" s="7" t="s">
        <v>104</v>
      </c>
      <c r="E5" s="7" t="s">
        <v>105</v>
      </c>
      <c r="F5" s="7" t="s">
        <v>57</v>
      </c>
      <c r="G5" s="7" t="s">
        <v>106</v>
      </c>
      <c r="H5" s="7" t="s">
        <v>89</v>
      </c>
      <c r="I5" s="7" t="s">
        <v>107</v>
      </c>
      <c r="J5" s="7" t="s">
        <v>108</v>
      </c>
      <c r="K5" s="9">
        <v>7.14</v>
      </c>
    </row>
    <row r="6" spans="1:11">
      <c r="A6" s="7" t="s">
        <v>43</v>
      </c>
      <c r="B6" s="7">
        <v>2.2</v>
      </c>
      <c r="C6" s="7" t="s">
        <v>51</v>
      </c>
      <c r="D6" s="7" t="s">
        <v>109</v>
      </c>
      <c r="E6" s="7" t="s">
        <v>110</v>
      </c>
      <c r="F6" s="7" t="s">
        <v>57</v>
      </c>
      <c r="G6" s="7" t="s">
        <v>111</v>
      </c>
      <c r="H6" s="7" t="s">
        <v>89</v>
      </c>
      <c r="I6" s="7" t="s">
        <v>112</v>
      </c>
      <c r="J6" s="7" t="s">
        <v>113</v>
      </c>
      <c r="K6" s="9">
        <v>7.14</v>
      </c>
    </row>
    <row r="7" spans="1:11">
      <c r="A7" s="7" t="s">
        <v>43</v>
      </c>
      <c r="B7" s="7">
        <v>2.3</v>
      </c>
      <c r="C7" s="7" t="s">
        <v>51</v>
      </c>
      <c r="D7" s="7" t="s">
        <v>114</v>
      </c>
      <c r="E7" s="7"/>
      <c r="F7" s="7"/>
      <c r="G7" s="7"/>
      <c r="H7" s="7" t="s">
        <v>115</v>
      </c>
      <c r="I7" s="7"/>
      <c r="J7" s="7"/>
      <c r="K7" s="9">
        <v>7.14</v>
      </c>
    </row>
    <row r="8" spans="1:11">
      <c r="A8" s="7" t="s">
        <v>43</v>
      </c>
      <c r="B8" s="7">
        <v>3.1</v>
      </c>
      <c r="C8" s="7" t="s">
        <v>58</v>
      </c>
      <c r="D8" s="7" t="s">
        <v>116</v>
      </c>
      <c r="E8" s="7" t="s">
        <v>117</v>
      </c>
      <c r="F8" s="7" t="s">
        <v>118</v>
      </c>
      <c r="G8" s="7" t="s">
        <v>119</v>
      </c>
      <c r="H8" s="7" t="s">
        <v>89</v>
      </c>
      <c r="I8" s="7" t="s">
        <v>120</v>
      </c>
      <c r="J8" s="7" t="s">
        <v>121</v>
      </c>
      <c r="K8" s="9">
        <v>7.14</v>
      </c>
    </row>
    <row r="9" spans="1:11">
      <c r="A9" s="7" t="s">
        <v>43</v>
      </c>
      <c r="B9" s="7">
        <v>3.2</v>
      </c>
      <c r="C9" s="7" t="s">
        <v>58</v>
      </c>
      <c r="D9" s="7" t="s">
        <v>122</v>
      </c>
      <c r="E9" s="7" t="s">
        <v>123</v>
      </c>
      <c r="F9" s="7" t="s">
        <v>118</v>
      </c>
      <c r="G9" s="7" t="s">
        <v>124</v>
      </c>
      <c r="H9" s="7" t="s">
        <v>89</v>
      </c>
      <c r="I9" s="7" t="s">
        <v>125</v>
      </c>
      <c r="J9" s="7" t="s">
        <v>126</v>
      </c>
      <c r="K9" s="9">
        <v>7.14</v>
      </c>
    </row>
    <row r="10" spans="1:11">
      <c r="A10" s="7" t="s">
        <v>43</v>
      </c>
      <c r="B10" s="7">
        <v>3.4</v>
      </c>
      <c r="C10" s="7" t="s">
        <v>58</v>
      </c>
      <c r="D10" s="7" t="s">
        <v>127</v>
      </c>
      <c r="E10" s="7"/>
      <c r="F10" s="7"/>
      <c r="G10" s="7"/>
      <c r="H10" s="7" t="s">
        <v>115</v>
      </c>
      <c r="I10" s="7"/>
      <c r="J10" s="7"/>
      <c r="K10" s="9">
        <v>7.14</v>
      </c>
    </row>
    <row r="11" spans="1:11">
      <c r="A11" s="7" t="s">
        <v>43</v>
      </c>
      <c r="B11" s="7">
        <v>4.1</v>
      </c>
      <c r="C11" s="7" t="s">
        <v>65</v>
      </c>
      <c r="D11" s="7" t="s">
        <v>128</v>
      </c>
      <c r="E11" s="7" t="s">
        <v>129</v>
      </c>
      <c r="F11" s="7" t="s">
        <v>71</v>
      </c>
      <c r="G11" s="7" t="s">
        <v>130</v>
      </c>
      <c r="H11" s="7" t="s">
        <v>89</v>
      </c>
      <c r="I11" s="7" t="s">
        <v>131</v>
      </c>
      <c r="J11" s="7"/>
      <c r="K11" s="9">
        <v>7.14</v>
      </c>
    </row>
    <row r="12" spans="1:11">
      <c r="A12" s="7" t="s">
        <v>43</v>
      </c>
      <c r="B12" s="7">
        <v>4.2</v>
      </c>
      <c r="C12" s="7" t="s">
        <v>65</v>
      </c>
      <c r="D12" s="7" t="s">
        <v>132</v>
      </c>
      <c r="E12" s="7" t="s">
        <v>133</v>
      </c>
      <c r="F12" s="7" t="s">
        <v>134</v>
      </c>
      <c r="G12" s="7" t="s">
        <v>135</v>
      </c>
      <c r="H12" s="7" t="s">
        <v>136</v>
      </c>
      <c r="I12" s="7" t="s">
        <v>137</v>
      </c>
      <c r="J12" s="7" t="s">
        <v>138</v>
      </c>
      <c r="K12" s="9">
        <v>7.14</v>
      </c>
    </row>
    <row r="13" spans="1:11">
      <c r="A13" s="7" t="s">
        <v>43</v>
      </c>
      <c r="B13" s="7">
        <v>4.3</v>
      </c>
      <c r="C13" s="7" t="s">
        <v>65</v>
      </c>
      <c r="D13" s="7" t="s">
        <v>139</v>
      </c>
      <c r="E13" s="7" t="s">
        <v>140</v>
      </c>
      <c r="F13" s="7" t="s">
        <v>141</v>
      </c>
      <c r="G13" s="7" t="s">
        <v>142</v>
      </c>
      <c r="H13" s="7" t="s">
        <v>89</v>
      </c>
      <c r="I13" s="7" t="s">
        <v>143</v>
      </c>
      <c r="J13" s="7" t="s">
        <v>144</v>
      </c>
      <c r="K13" s="9">
        <v>7.14</v>
      </c>
    </row>
    <row r="14" spans="1:11">
      <c r="A14" s="7" t="s">
        <v>43</v>
      </c>
      <c r="B14" s="7">
        <v>5.1</v>
      </c>
      <c r="C14" s="7" t="s">
        <v>72</v>
      </c>
      <c r="D14" s="7" t="s">
        <v>145</v>
      </c>
      <c r="E14" s="7" t="s">
        <v>146</v>
      </c>
      <c r="F14" s="7" t="s">
        <v>78</v>
      </c>
      <c r="G14" s="7" t="s">
        <v>147</v>
      </c>
      <c r="H14" s="7" t="s">
        <v>89</v>
      </c>
      <c r="I14" s="7" t="s">
        <v>148</v>
      </c>
      <c r="J14" s="7" t="s">
        <v>149</v>
      </c>
      <c r="K14" s="9">
        <v>7.14</v>
      </c>
    </row>
    <row r="15" spans="1:11">
      <c r="A15" s="7" t="s">
        <v>43</v>
      </c>
      <c r="B15" s="7">
        <v>5.2</v>
      </c>
      <c r="C15" s="7" t="s">
        <v>72</v>
      </c>
      <c r="D15" s="7" t="s">
        <v>150</v>
      </c>
      <c r="E15" s="7" t="s">
        <v>151</v>
      </c>
      <c r="F15" s="7" t="s">
        <v>100</v>
      </c>
      <c r="G15" s="7" t="s">
        <v>152</v>
      </c>
      <c r="H15" s="7" t="s">
        <v>89</v>
      </c>
      <c r="I15" s="7" t="s">
        <v>153</v>
      </c>
      <c r="J15" s="7" t="s">
        <v>154</v>
      </c>
      <c r="K15" s="9">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155</v>
      </c>
      <c r="C1" s="8" t="s">
        <v>156</v>
      </c>
      <c r="D1" s="8" t="s">
        <v>157</v>
      </c>
      <c r="E1" s="8" t="s">
        <v>38</v>
      </c>
      <c r="F1" s="8" t="s">
        <v>158</v>
      </c>
      <c r="G1" s="8" t="s">
        <v>159</v>
      </c>
      <c r="H1" s="8" t="s">
        <v>160</v>
      </c>
      <c r="I1" s="8" t="s">
        <v>161</v>
      </c>
    </row>
    <row r="2" spans="1:9">
      <c r="A2" s="7" t="s">
        <v>43</v>
      </c>
      <c r="B2" s="7" t="s">
        <v>162</v>
      </c>
      <c r="C2" s="7">
        <v>1</v>
      </c>
      <c r="D2" s="7" t="s">
        <v>163</v>
      </c>
      <c r="E2" s="7"/>
      <c r="F2" s="7"/>
      <c r="G2" s="7"/>
      <c r="H2" s="7"/>
      <c r="I2" s="7"/>
    </row>
    <row r="3" spans="1:9">
      <c r="A3" s="7" t="s">
        <v>43</v>
      </c>
      <c r="B3" s="7" t="s">
        <v>162</v>
      </c>
      <c r="C3" s="7">
        <v>2</v>
      </c>
      <c r="D3" s="7" t="s">
        <v>164</v>
      </c>
      <c r="E3" s="7"/>
      <c r="F3" s="7"/>
      <c r="G3" s="7"/>
      <c r="H3" s="7"/>
      <c r="I3" s="7"/>
    </row>
    <row r="4" spans="1:9">
      <c r="A4" s="7" t="s">
        <v>43</v>
      </c>
      <c r="B4" s="7" t="s">
        <v>162</v>
      </c>
      <c r="C4" s="7">
        <v>3</v>
      </c>
      <c r="D4" s="7" t="s">
        <v>165</v>
      </c>
      <c r="E4" s="7"/>
      <c r="F4" s="7"/>
      <c r="G4" s="7"/>
      <c r="H4" s="7"/>
      <c r="I4" s="7"/>
    </row>
    <row r="5" spans="1:9">
      <c r="A5" s="7" t="s">
        <v>43</v>
      </c>
      <c r="B5" s="7" t="s">
        <v>162</v>
      </c>
      <c r="C5" s="7">
        <v>4</v>
      </c>
      <c r="D5" s="7" t="s">
        <v>166</v>
      </c>
      <c r="E5" s="7"/>
      <c r="F5" s="7"/>
      <c r="G5" s="7"/>
      <c r="H5" s="7"/>
      <c r="I5" s="7"/>
    </row>
    <row r="6" spans="1:9">
      <c r="A6" s="7" t="s">
        <v>43</v>
      </c>
      <c r="B6" s="7" t="s">
        <v>162</v>
      </c>
      <c r="C6" s="7">
        <v>5</v>
      </c>
      <c r="D6" s="7" t="s">
        <v>167</v>
      </c>
      <c r="E6" s="7"/>
      <c r="F6" s="7"/>
      <c r="G6" s="7"/>
      <c r="H6" s="7"/>
      <c r="I6" s="7"/>
    </row>
    <row r="7" spans="1:9">
      <c r="A7" s="7" t="s">
        <v>43</v>
      </c>
      <c r="B7" s="7" t="s">
        <v>162</v>
      </c>
      <c r="C7" s="7">
        <v>6</v>
      </c>
      <c r="D7" s="7" t="s">
        <v>168</v>
      </c>
      <c r="E7" s="7"/>
      <c r="F7" s="7"/>
      <c r="G7" s="7"/>
      <c r="H7" s="7"/>
      <c r="I7" s="7"/>
    </row>
    <row r="8" spans="1:9">
      <c r="A8" s="7" t="s">
        <v>43</v>
      </c>
      <c r="B8" s="7" t="s">
        <v>162</v>
      </c>
      <c r="C8" s="7">
        <v>7</v>
      </c>
      <c r="D8" s="7" t="s">
        <v>169</v>
      </c>
      <c r="E8" s="7"/>
      <c r="F8" s="7"/>
      <c r="G8" s="7"/>
      <c r="H8" s="7"/>
      <c r="I8" s="7"/>
    </row>
    <row r="9" spans="1:9">
      <c r="A9" s="7" t="s">
        <v>43</v>
      </c>
      <c r="B9" s="7" t="s">
        <v>162</v>
      </c>
      <c r="C9" s="7">
        <v>8</v>
      </c>
      <c r="D9" s="7" t="s">
        <v>170</v>
      </c>
      <c r="E9" s="7"/>
      <c r="F9" s="7"/>
      <c r="G9" s="7"/>
      <c r="H9" s="7"/>
      <c r="I9" s="7"/>
    </row>
    <row r="10" spans="1:9">
      <c r="A10" s="7" t="s">
        <v>43</v>
      </c>
      <c r="B10" s="7" t="s">
        <v>162</v>
      </c>
      <c r="C10" s="7">
        <v>9</v>
      </c>
      <c r="D10" s="7" t="s">
        <v>171</v>
      </c>
      <c r="E10" s="7"/>
      <c r="F10" s="7"/>
      <c r="G10" s="7"/>
      <c r="H10" s="7"/>
      <c r="I10" s="7"/>
    </row>
    <row r="11" spans="1:9">
      <c r="A11" s="7" t="s">
        <v>43</v>
      </c>
      <c r="B11" s="7" t="s">
        <v>162</v>
      </c>
      <c r="C11" s="7">
        <v>10</v>
      </c>
      <c r="D11" s="7" t="s">
        <v>172</v>
      </c>
      <c r="E11" s="7"/>
      <c r="F11" s="7"/>
      <c r="G11" s="7"/>
      <c r="H11" s="7"/>
      <c r="I11" s="7"/>
    </row>
    <row r="12" spans="1:9">
      <c r="A12" s="7" t="s">
        <v>43</v>
      </c>
      <c r="B12" s="7" t="s">
        <v>162</v>
      </c>
      <c r="C12" s="7">
        <v>11</v>
      </c>
      <c r="D12" s="7" t="s">
        <v>173</v>
      </c>
      <c r="E12" s="7"/>
      <c r="F12" s="7"/>
      <c r="G12" s="7"/>
      <c r="H12" s="7"/>
      <c r="I12" s="7"/>
    </row>
    <row r="13" spans="1:9">
      <c r="A13" s="7" t="s">
        <v>43</v>
      </c>
      <c r="B13" s="7" t="s">
        <v>162</v>
      </c>
      <c r="C13" s="7">
        <v>1</v>
      </c>
      <c r="D13" s="7" t="s">
        <v>174</v>
      </c>
      <c r="E13" s="7"/>
      <c r="F13" s="7"/>
      <c r="G13" s="7"/>
      <c r="H13" s="7"/>
      <c r="I13" s="7"/>
    </row>
    <row r="14" spans="1:9">
      <c r="A14" s="7" t="s">
        <v>43</v>
      </c>
      <c r="B14" s="7" t="s">
        <v>162</v>
      </c>
      <c r="C14" s="7">
        <v>2</v>
      </c>
      <c r="D14" s="7" t="s">
        <v>175</v>
      </c>
      <c r="E14" s="7"/>
      <c r="F14" s="7"/>
      <c r="G14" s="7"/>
      <c r="H14" s="7"/>
      <c r="I14" s="7"/>
    </row>
    <row r="15" spans="1:9">
      <c r="A15" s="7" t="s">
        <v>43</v>
      </c>
      <c r="B15" s="7" t="s">
        <v>162</v>
      </c>
      <c r="C15" s="7">
        <v>3</v>
      </c>
      <c r="D15" s="7" t="s">
        <v>176</v>
      </c>
      <c r="E15" s="7"/>
      <c r="F15" s="7"/>
      <c r="G15" s="7"/>
      <c r="H15" s="7"/>
      <c r="I15" s="7"/>
    </row>
    <row r="16" spans="1:9">
      <c r="A16" s="7" t="s">
        <v>43</v>
      </c>
      <c r="B16" s="7" t="s">
        <v>162</v>
      </c>
      <c r="C16" s="7">
        <v>4</v>
      </c>
      <c r="D16" s="7" t="s">
        <v>177</v>
      </c>
      <c r="E16" s="7"/>
      <c r="F16" s="7"/>
      <c r="G16" s="7"/>
      <c r="H16" s="7"/>
      <c r="I16" s="7"/>
    </row>
    <row r="17" spans="1:9">
      <c r="A17" s="7" t="s">
        <v>43</v>
      </c>
      <c r="B17" s="7" t="s">
        <v>162</v>
      </c>
      <c r="C17" s="7">
        <v>1</v>
      </c>
      <c r="D17" s="7" t="s">
        <v>178</v>
      </c>
      <c r="E17" s="7"/>
      <c r="F17" s="7"/>
      <c r="G17" s="7"/>
      <c r="H17" s="7"/>
      <c r="I17" s="7"/>
    </row>
    <row r="18" spans="1:9">
      <c r="A18" s="7" t="s">
        <v>43</v>
      </c>
      <c r="B18" s="7" t="s">
        <v>162</v>
      </c>
      <c r="C18" s="7">
        <v>2</v>
      </c>
      <c r="D18" s="7" t="s">
        <v>179</v>
      </c>
      <c r="E18" s="7"/>
      <c r="F18" s="7"/>
      <c r="G18" s="7"/>
      <c r="H18" s="7"/>
      <c r="I18" s="7"/>
    </row>
    <row r="19" spans="1:9">
      <c r="A19" s="7" t="s">
        <v>43</v>
      </c>
      <c r="B19" s="7" t="s">
        <v>162</v>
      </c>
      <c r="C19" s="7">
        <v>3</v>
      </c>
      <c r="D19" s="7" t="s">
        <v>180</v>
      </c>
      <c r="E19" s="7"/>
      <c r="F19" s="7"/>
      <c r="G19" s="7"/>
      <c r="H19" s="7"/>
      <c r="I19" s="7"/>
    </row>
    <row r="20" spans="1:9">
      <c r="A20" s="7" t="s">
        <v>43</v>
      </c>
      <c r="B20" s="7" t="s">
        <v>162</v>
      </c>
      <c r="C20" s="7">
        <v>4</v>
      </c>
      <c r="D20" s="7" t="s">
        <v>181</v>
      </c>
      <c r="E20" s="7"/>
      <c r="F20" s="7"/>
      <c r="G20" s="7"/>
      <c r="H20" s="7"/>
      <c r="I20" s="7"/>
    </row>
    <row r="21" spans="1:9">
      <c r="A21" s="7" t="s">
        <v>43</v>
      </c>
      <c r="B21" s="7" t="s">
        <v>162</v>
      </c>
      <c r="C21" s="7">
        <v>1</v>
      </c>
      <c r="D21" s="7" t="s">
        <v>182</v>
      </c>
      <c r="E21" s="7"/>
      <c r="F21" s="7"/>
      <c r="G21" s="7"/>
      <c r="H21" s="7"/>
      <c r="I21" s="7"/>
    </row>
    <row r="22" spans="1:9">
      <c r="A22" s="7" t="s">
        <v>43</v>
      </c>
      <c r="B22" s="7" t="s">
        <v>162</v>
      </c>
      <c r="C22" s="7">
        <v>2</v>
      </c>
      <c r="D22" s="7" t="s">
        <v>183</v>
      </c>
      <c r="E22" s="7"/>
      <c r="F22" s="7"/>
      <c r="G22" s="7"/>
      <c r="H22" s="7"/>
      <c r="I22" s="7"/>
    </row>
    <row r="23" spans="1:9">
      <c r="A23" s="7" t="s">
        <v>43</v>
      </c>
      <c r="B23" s="7" t="s">
        <v>162</v>
      </c>
      <c r="C23" s="7">
        <v>3</v>
      </c>
      <c r="D23" s="7" t="s">
        <v>184</v>
      </c>
      <c r="E23" s="7"/>
      <c r="F23" s="7"/>
      <c r="G23" s="7"/>
      <c r="H23" s="7"/>
      <c r="I23" s="7"/>
    </row>
    <row r="24" spans="1:9">
      <c r="A24" s="7" t="s">
        <v>43</v>
      </c>
      <c r="B24" s="7" t="s">
        <v>162</v>
      </c>
      <c r="C24" s="7">
        <v>4</v>
      </c>
      <c r="D24" s="7" t="s">
        <v>185</v>
      </c>
      <c r="E24" s="7"/>
      <c r="F24" s="7"/>
      <c r="G24" s="7"/>
      <c r="H24" s="7"/>
      <c r="I24" s="7"/>
    </row>
    <row r="25" spans="1:9">
      <c r="A25" s="7" t="s">
        <v>43</v>
      </c>
      <c r="B25" s="7" t="s">
        <v>162</v>
      </c>
      <c r="C25" s="7">
        <v>5</v>
      </c>
      <c r="D25" s="7" t="s">
        <v>186</v>
      </c>
      <c r="E25" s="7"/>
      <c r="F25" s="7"/>
      <c r="G25" s="7"/>
      <c r="H25" s="7"/>
      <c r="I25" s="7"/>
    </row>
    <row r="26" spans="1:9">
      <c r="A26" s="7" t="s">
        <v>43</v>
      </c>
      <c r="B26" s="7" t="s">
        <v>162</v>
      </c>
      <c r="C26" s="7">
        <v>6</v>
      </c>
      <c r="D26" s="7" t="s">
        <v>187</v>
      </c>
      <c r="E26" s="7"/>
      <c r="F26" s="7"/>
      <c r="G26" s="7"/>
      <c r="H26" s="7"/>
      <c r="I26" s="7"/>
    </row>
    <row r="27" spans="1:9">
      <c r="A27" s="7" t="s">
        <v>43</v>
      </c>
      <c r="B27" s="7" t="s">
        <v>162</v>
      </c>
      <c r="C27" s="7">
        <v>1</v>
      </c>
      <c r="D27" s="7" t="s">
        <v>188</v>
      </c>
      <c r="E27" s="7"/>
      <c r="F27" s="7"/>
      <c r="G27" s="7"/>
      <c r="H27" s="7"/>
      <c r="I27" s="7"/>
    </row>
    <row r="28" spans="1:9">
      <c r="A28" s="7" t="s">
        <v>43</v>
      </c>
      <c r="B28" s="7" t="s">
        <v>162</v>
      </c>
      <c r="C28" s="7">
        <v>2</v>
      </c>
      <c r="D28" s="7" t="s">
        <v>189</v>
      </c>
      <c r="E28" s="7"/>
      <c r="F28" s="7"/>
      <c r="G28" s="7"/>
      <c r="H28" s="7"/>
      <c r="I28" s="7"/>
    </row>
    <row r="29" spans="1:9">
      <c r="A29" s="7" t="s">
        <v>43</v>
      </c>
      <c r="B29" s="7" t="s">
        <v>162</v>
      </c>
      <c r="C29" s="7">
        <v>3</v>
      </c>
      <c r="D29" s="7" t="s">
        <v>190</v>
      </c>
      <c r="E29" s="7"/>
      <c r="F29" s="7"/>
      <c r="G29" s="7"/>
      <c r="H29" s="7"/>
      <c r="I29" s="7"/>
    </row>
    <row r="30" spans="1:9">
      <c r="A30" s="7" t="s">
        <v>43</v>
      </c>
      <c r="B30" s="7" t="s">
        <v>162</v>
      </c>
      <c r="C30" s="7">
        <v>4</v>
      </c>
      <c r="D30" s="7" t="s">
        <v>191</v>
      </c>
      <c r="E30" s="7"/>
      <c r="F30" s="7"/>
      <c r="G30" s="7"/>
      <c r="H30" s="7"/>
      <c r="I30" s="7"/>
    </row>
    <row r="31" spans="1:9">
      <c r="A31" s="7" t="s">
        <v>43</v>
      </c>
      <c r="B31" s="7" t="s">
        <v>162</v>
      </c>
      <c r="C31" s="7">
        <v>1</v>
      </c>
      <c r="D31" s="7" t="s">
        <v>192</v>
      </c>
      <c r="E31" s="7"/>
      <c r="F31" s="7"/>
      <c r="G31" s="7"/>
      <c r="H31" s="7"/>
      <c r="I31" s="7"/>
    </row>
    <row r="32" spans="1:9">
      <c r="A32" s="7" t="s">
        <v>43</v>
      </c>
      <c r="B32" s="7" t="s">
        <v>162</v>
      </c>
      <c r="C32" s="7">
        <v>2</v>
      </c>
      <c r="D32" s="7" t="s">
        <v>193</v>
      </c>
      <c r="E32" s="7"/>
      <c r="F32" s="7"/>
      <c r="G32" s="7"/>
      <c r="H32" s="7"/>
      <c r="I32" s="7"/>
    </row>
    <row r="33" spans="1:9">
      <c r="A33" s="7" t="s">
        <v>43</v>
      </c>
      <c r="B33" s="7" t="s">
        <v>162</v>
      </c>
      <c r="C33" s="7">
        <v>3</v>
      </c>
      <c r="D33" s="7" t="s">
        <v>194</v>
      </c>
      <c r="E33" s="7"/>
      <c r="F33" s="7"/>
      <c r="G33" s="7"/>
      <c r="H33" s="7"/>
      <c r="I33" s="7"/>
    </row>
    <row r="34" spans="1:9">
      <c r="A34" s="7" t="s">
        <v>43</v>
      </c>
      <c r="B34" s="7" t="s">
        <v>162</v>
      </c>
      <c r="C34" s="7">
        <v>4</v>
      </c>
      <c r="D34" s="7" t="s">
        <v>195</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196</v>
      </c>
      <c r="B1" s="4"/>
      <c r="C1" s="4"/>
      <c r="D1" s="4"/>
      <c r="E1" s="4"/>
      <c r="F1" s="4"/>
      <c r="G1" s="4"/>
    </row>
    <row r="2" spans="1:7">
      <c r="A2" s="8" t="s">
        <v>197</v>
      </c>
      <c r="B2" s="8" t="s">
        <v>198</v>
      </c>
      <c r="C2" s="8" t="s">
        <v>199</v>
      </c>
      <c r="D2" s="8" t="s">
        <v>200</v>
      </c>
      <c r="E2" s="8" t="s">
        <v>201</v>
      </c>
      <c r="F2" s="8" t="s">
        <v>202</v>
      </c>
      <c r="G2" s="8" t="s">
        <v>203</v>
      </c>
    </row>
    <row r="3" spans="1:7">
      <c r="A3" s="7" t="s">
        <v>44</v>
      </c>
      <c r="B3" s="7">
        <v>25</v>
      </c>
      <c r="C3" s="7" t="s">
        <v>204</v>
      </c>
      <c r="D3" s="7">
        <v>1</v>
      </c>
      <c r="E3" s="7" t="s">
        <v>205</v>
      </c>
      <c r="F3" s="7" t="s">
        <v>206</v>
      </c>
      <c r="G3" s="7" t="s">
        <v>207</v>
      </c>
    </row>
    <row r="4" spans="1:7">
      <c r="A4" s="7"/>
      <c r="B4" s="7"/>
      <c r="C4" s="7"/>
      <c r="D4" s="7">
        <v>2</v>
      </c>
      <c r="E4" s="7" t="s">
        <v>208</v>
      </c>
      <c r="F4" s="7" t="s">
        <v>209</v>
      </c>
      <c r="G4" s="7" t="s">
        <v>210</v>
      </c>
    </row>
    <row r="5" spans="1:7">
      <c r="A5" s="7"/>
      <c r="B5" s="7"/>
      <c r="C5" s="7"/>
      <c r="D5" s="7">
        <v>3</v>
      </c>
      <c r="E5" s="7" t="s">
        <v>211</v>
      </c>
      <c r="F5" s="7" t="s">
        <v>212</v>
      </c>
      <c r="G5" s="7" t="s">
        <v>213</v>
      </c>
    </row>
    <row r="6" spans="1:7">
      <c r="A6" s="7"/>
      <c r="B6" s="7"/>
      <c r="C6" s="7"/>
      <c r="D6" s="7">
        <v>4</v>
      </c>
      <c r="E6" s="7" t="s">
        <v>214</v>
      </c>
      <c r="F6" s="7" t="s">
        <v>215</v>
      </c>
      <c r="G6" s="7" t="s">
        <v>216</v>
      </c>
    </row>
    <row r="7" spans="1:7">
      <c r="A7" s="7" t="s">
        <v>51</v>
      </c>
      <c r="B7" s="7">
        <v>20</v>
      </c>
      <c r="C7" s="7" t="s">
        <v>204</v>
      </c>
      <c r="D7" s="7">
        <v>1</v>
      </c>
      <c r="E7" s="7" t="s">
        <v>205</v>
      </c>
      <c r="F7" s="7" t="s">
        <v>206</v>
      </c>
      <c r="G7" s="7" t="s">
        <v>217</v>
      </c>
    </row>
    <row r="8" spans="1:7">
      <c r="A8" s="7"/>
      <c r="B8" s="7"/>
      <c r="C8" s="7"/>
      <c r="D8" s="7">
        <v>2</v>
      </c>
      <c r="E8" s="7" t="s">
        <v>208</v>
      </c>
      <c r="F8" s="7" t="s">
        <v>209</v>
      </c>
      <c r="G8" s="7" t="s">
        <v>218</v>
      </c>
    </row>
    <row r="9" spans="1:7">
      <c r="A9" s="7"/>
      <c r="B9" s="7"/>
      <c r="C9" s="7"/>
      <c r="D9" s="7">
        <v>3</v>
      </c>
      <c r="E9" s="7" t="s">
        <v>211</v>
      </c>
      <c r="F9" s="7" t="s">
        <v>212</v>
      </c>
      <c r="G9" s="7" t="s">
        <v>219</v>
      </c>
    </row>
    <row r="10" spans="1:7">
      <c r="A10" s="7"/>
      <c r="B10" s="7"/>
      <c r="C10" s="7"/>
      <c r="D10" s="7">
        <v>4</v>
      </c>
      <c r="E10" s="7" t="s">
        <v>214</v>
      </c>
      <c r="F10" s="7" t="s">
        <v>215</v>
      </c>
      <c r="G10" s="7" t="s">
        <v>220</v>
      </c>
    </row>
    <row r="11" spans="1:7">
      <c r="A11" s="7" t="s">
        <v>58</v>
      </c>
      <c r="B11" s="7">
        <v>25</v>
      </c>
      <c r="C11" s="7" t="s">
        <v>204</v>
      </c>
      <c r="D11" s="7">
        <v>1</v>
      </c>
      <c r="E11" s="7" t="s">
        <v>205</v>
      </c>
      <c r="F11" s="7" t="s">
        <v>206</v>
      </c>
      <c r="G11" s="7" t="s">
        <v>221</v>
      </c>
    </row>
    <row r="12" spans="1:7">
      <c r="A12" s="7"/>
      <c r="B12" s="7"/>
      <c r="C12" s="7"/>
      <c r="D12" s="7">
        <v>2</v>
      </c>
      <c r="E12" s="7" t="s">
        <v>208</v>
      </c>
      <c r="F12" s="7" t="s">
        <v>209</v>
      </c>
      <c r="G12" s="7" t="s">
        <v>222</v>
      </c>
    </row>
    <row r="13" spans="1:7">
      <c r="A13" s="7"/>
      <c r="B13" s="7"/>
      <c r="C13" s="7"/>
      <c r="D13" s="7">
        <v>3</v>
      </c>
      <c r="E13" s="7" t="s">
        <v>211</v>
      </c>
      <c r="F13" s="7" t="s">
        <v>212</v>
      </c>
      <c r="G13" s="7" t="s">
        <v>223</v>
      </c>
    </row>
    <row r="14" spans="1:7">
      <c r="A14" s="7"/>
      <c r="B14" s="7"/>
      <c r="C14" s="7"/>
      <c r="D14" s="7">
        <v>4</v>
      </c>
      <c r="E14" s="7" t="s">
        <v>214</v>
      </c>
      <c r="F14" s="7" t="s">
        <v>215</v>
      </c>
      <c r="G14" s="7" t="s">
        <v>224</v>
      </c>
    </row>
    <row r="15" spans="1:7">
      <c r="A15" s="7" t="s">
        <v>65</v>
      </c>
      <c r="B15" s="7">
        <v>25</v>
      </c>
      <c r="C15" s="7" t="s">
        <v>204</v>
      </c>
      <c r="D15" s="7">
        <v>1</v>
      </c>
      <c r="E15" s="7" t="s">
        <v>205</v>
      </c>
      <c r="F15" s="7" t="s">
        <v>206</v>
      </c>
      <c r="G15" s="7" t="s">
        <v>225</v>
      </c>
    </row>
    <row r="16" spans="1:7">
      <c r="A16" s="7"/>
      <c r="B16" s="7"/>
      <c r="C16" s="7"/>
      <c r="D16" s="7">
        <v>2</v>
      </c>
      <c r="E16" s="7" t="s">
        <v>208</v>
      </c>
      <c r="F16" s="7" t="s">
        <v>209</v>
      </c>
      <c r="G16" s="7" t="s">
        <v>226</v>
      </c>
    </row>
    <row r="17" spans="1:7">
      <c r="A17" s="7"/>
      <c r="B17" s="7"/>
      <c r="C17" s="7"/>
      <c r="D17" s="7">
        <v>3</v>
      </c>
      <c r="E17" s="7" t="s">
        <v>211</v>
      </c>
      <c r="F17" s="7" t="s">
        <v>212</v>
      </c>
      <c r="G17" s="7" t="s">
        <v>227</v>
      </c>
    </row>
    <row r="18" spans="1:7">
      <c r="A18" s="7"/>
      <c r="B18" s="7"/>
      <c r="C18" s="7"/>
      <c r="D18" s="7">
        <v>4</v>
      </c>
      <c r="E18" s="7" t="s">
        <v>214</v>
      </c>
      <c r="F18" s="7" t="s">
        <v>215</v>
      </c>
      <c r="G18" s="7" t="s">
        <v>228</v>
      </c>
    </row>
    <row r="19" spans="1:7">
      <c r="A19" s="7" t="s">
        <v>72</v>
      </c>
      <c r="B19" s="7">
        <v>15</v>
      </c>
      <c r="C19" s="7" t="s">
        <v>204</v>
      </c>
      <c r="D19" s="7">
        <v>1</v>
      </c>
      <c r="E19" s="7" t="s">
        <v>205</v>
      </c>
      <c r="F19" s="7" t="s">
        <v>206</v>
      </c>
      <c r="G19" s="7" t="s">
        <v>229</v>
      </c>
    </row>
    <row r="20" spans="1:7">
      <c r="A20" s="7"/>
      <c r="B20" s="7"/>
      <c r="C20" s="7"/>
      <c r="D20" s="7">
        <v>2</v>
      </c>
      <c r="E20" s="7" t="s">
        <v>208</v>
      </c>
      <c r="F20" s="7" t="s">
        <v>209</v>
      </c>
      <c r="G20" s="7" t="s">
        <v>230</v>
      </c>
    </row>
    <row r="21" spans="1:7">
      <c r="A21" s="7"/>
      <c r="B21" s="7"/>
      <c r="C21" s="7"/>
      <c r="D21" s="7">
        <v>3</v>
      </c>
      <c r="E21" s="7" t="s">
        <v>211</v>
      </c>
      <c r="F21" s="7" t="s">
        <v>212</v>
      </c>
      <c r="G21" s="7" t="s">
        <v>231</v>
      </c>
    </row>
    <row r="22" spans="1:7">
      <c r="A22" s="7"/>
      <c r="B22" s="7"/>
      <c r="C22" s="7"/>
      <c r="D22" s="7">
        <v>4</v>
      </c>
      <c r="E22" s="7" t="s">
        <v>214</v>
      </c>
      <c r="F22" s="7" t="s">
        <v>215</v>
      </c>
      <c r="G22" s="7"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233</v>
      </c>
      <c r="B1" s="4"/>
      <c r="C1" s="4"/>
      <c r="D1" s="4"/>
      <c r="E1" s="4"/>
      <c r="F1" s="4"/>
      <c r="G1" s="4"/>
    </row>
    <row r="2" spans="1:7">
      <c r="A2" s="8" t="s">
        <v>234</v>
      </c>
      <c r="B2" s="8" t="s">
        <v>235</v>
      </c>
      <c r="C2" s="8" t="s">
        <v>236</v>
      </c>
      <c r="D2" s="8" t="s">
        <v>237</v>
      </c>
      <c r="E2" s="8" t="s">
        <v>238</v>
      </c>
      <c r="F2" s="8" t="s">
        <v>239</v>
      </c>
      <c r="G2" s="8" t="s">
        <v>240</v>
      </c>
    </row>
    <row r="3" spans="1:7">
      <c r="A3" s="7">
        <v>1</v>
      </c>
      <c r="B3" s="7" t="s">
        <v>241</v>
      </c>
      <c r="C3" s="7">
        <v>35</v>
      </c>
      <c r="D3" s="7" t="s">
        <v>242</v>
      </c>
      <c r="E3" s="7" t="s">
        <v>243</v>
      </c>
      <c r="F3" s="7" t="s">
        <v>244</v>
      </c>
      <c r="G3" s="7" t="s">
        <v>245</v>
      </c>
    </row>
    <row r="4" spans="1:7">
      <c r="A4" s="7"/>
      <c r="B4" s="7" t="s">
        <v>246</v>
      </c>
      <c r="C4" s="7"/>
      <c r="D4" s="7" t="s">
        <v>247</v>
      </c>
      <c r="E4" s="7"/>
      <c r="F4" s="7"/>
      <c r="G4" s="7"/>
    </row>
    <row r="5" spans="1:7">
      <c r="A5" s="7">
        <v>2</v>
      </c>
      <c r="B5" s="7" t="s">
        <v>248</v>
      </c>
      <c r="C5" s="7">
        <v>35</v>
      </c>
      <c r="D5" s="7" t="s">
        <v>249</v>
      </c>
      <c r="E5" s="7" t="s">
        <v>250</v>
      </c>
      <c r="F5" s="7" t="s">
        <v>251</v>
      </c>
      <c r="G5" s="7" t="s">
        <v>252</v>
      </c>
    </row>
    <row r="6" spans="1:7">
      <c r="A6" s="7"/>
      <c r="B6" s="7" t="s">
        <v>246</v>
      </c>
      <c r="C6" s="7"/>
      <c r="D6" s="7" t="s">
        <v>253</v>
      </c>
      <c r="E6" s="7"/>
      <c r="F6" s="7"/>
      <c r="G6" s="7"/>
    </row>
    <row r="7" spans="1:7">
      <c r="A7" s="7">
        <v>3</v>
      </c>
      <c r="B7" s="7" t="s">
        <v>254</v>
      </c>
      <c r="C7" s="7">
        <v>35</v>
      </c>
      <c r="D7" s="7" t="s">
        <v>255</v>
      </c>
      <c r="E7" s="7" t="s">
        <v>256</v>
      </c>
      <c r="F7" s="7" t="s">
        <v>257</v>
      </c>
      <c r="G7" s="7" t="s">
        <v>258</v>
      </c>
    </row>
    <row r="8" spans="1:7">
      <c r="A8" s="7"/>
      <c r="B8" s="7" t="s">
        <v>246</v>
      </c>
      <c r="C8" s="7"/>
      <c r="D8" s="7" t="s">
        <v>259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260</v>
      </c>
      <c r="B1" s="4"/>
      <c r="C1" s="4"/>
      <c r="D1" s="4"/>
      <c r="E1" s="4"/>
    </row>
    <row r="2" spans="1:5">
      <c r="A2" s="1" t="s">
        <v>261</v>
      </c>
      <c r="B2" s="1" t="s">
        <v>262</v>
      </c>
      <c r="C2" s="1"/>
      <c r="D2" s="1"/>
      <c r="E2" s="1"/>
    </row>
    <row r="3" spans="1:5">
      <c r="A3" s="10" t="s">
        <v>263</v>
      </c>
      <c r="B3" s="7" t="s">
        <v>264</v>
      </c>
      <c r="C3" s="5"/>
      <c r="D3" s="5"/>
      <c r="E3" s="5"/>
    </row>
    <row r="4" spans="1:5">
      <c r="A4" s="10" t="s">
        <v>265</v>
      </c>
      <c r="B4" s="7" t="s">
        <v>266</v>
      </c>
      <c r="C4" s="5"/>
      <c r="D4" s="5"/>
      <c r="E4" s="5"/>
    </row>
    <row r="5" spans="1:5">
      <c r="A5" s="10" t="s">
        <v>267</v>
      </c>
      <c r="B5" s="7" t="s">
        <v>268</v>
      </c>
      <c r="C5" s="5"/>
      <c r="D5" s="5"/>
      <c r="E5" s="5"/>
    </row>
    <row r="6" spans="1:5">
      <c r="A6" s="10" t="s">
        <v>269</v>
      </c>
      <c r="B6" s="7" t="s">
        <v>270</v>
      </c>
      <c r="C6" s="5"/>
      <c r="D6" s="5"/>
      <c r="E6" s="5"/>
    </row>
    <row r="7" spans="1:5">
      <c r="A7" s="10" t="s">
        <v>271</v>
      </c>
      <c r="B7" s="7" t="s">
        <v>272</v>
      </c>
      <c r="C7" s="5"/>
      <c r="D7" s="5"/>
      <c r="E7" s="5"/>
    </row>
    <row r="8" spans="1:5">
      <c r="A8" s="11" t="s">
        <v>156</v>
      </c>
      <c r="B8" s="11" t="s">
        <v>273</v>
      </c>
      <c r="C8" s="11" t="s">
        <v>274</v>
      </c>
      <c r="D8" s="11" t="s">
        <v>275</v>
      </c>
      <c r="E8" s="11" t="s">
        <v>276</v>
      </c>
    </row>
    <row r="9" spans="1:5">
      <c r="A9" s="7">
        <v>1</v>
      </c>
      <c r="B9" s="7" t="s">
        <v>277</v>
      </c>
      <c r="C9" s="7" t="s">
        <v>278</v>
      </c>
      <c r="D9" s="7" t="s">
        <v>279</v>
      </c>
      <c r="E9" s="7" t="s">
        <v>280</v>
      </c>
    </row>
    <row r="10" spans="1:5">
      <c r="A10" s="7">
        <v>2</v>
      </c>
      <c r="B10" s="7" t="s">
        <v>281</v>
      </c>
      <c r="C10" s="7" t="s">
        <v>282</v>
      </c>
      <c r="D10" s="7" t="s">
        <v>283</v>
      </c>
      <c r="E10" s="7" t="s">
        <v>284</v>
      </c>
    </row>
    <row r="11" spans="1:5">
      <c r="A11" s="7">
        <v>3</v>
      </c>
      <c r="B11" s="7" t="s">
        <v>285</v>
      </c>
      <c r="C11" s="7" t="s">
        <v>282</v>
      </c>
      <c r="D11" s="7" t="s">
        <v>286</v>
      </c>
      <c r="E11" s="7" t="s">
        <v>287</v>
      </c>
    </row>
    <row r="12" spans="1:5">
      <c r="A12" s="7">
        <v>4</v>
      </c>
      <c r="B12" s="7" t="s">
        <v>288</v>
      </c>
      <c r="C12" s="7" t="s">
        <v>282</v>
      </c>
      <c r="D12" s="7" t="s">
        <v>289</v>
      </c>
      <c r="E12" s="7" t="s">
        <v>290</v>
      </c>
    </row>
    <row r="13" spans="1:5">
      <c r="A13" s="7">
        <v>5</v>
      </c>
      <c r="B13" s="7" t="s">
        <v>291</v>
      </c>
      <c r="C13" s="7" t="s">
        <v>278</v>
      </c>
      <c r="D13" s="7" t="s">
        <v>292</v>
      </c>
      <c r="E13" s="7" t="s">
        <v>293</v>
      </c>
    </row>
    <row r="15" spans="1:5">
      <c r="A15" s="1" t="s">
        <v>294</v>
      </c>
      <c r="B15" s="1" t="s">
        <v>295</v>
      </c>
      <c r="C15" s="1"/>
      <c r="D15" s="1"/>
      <c r="E15" s="1"/>
    </row>
    <row r="16" spans="1:5">
      <c r="A16" s="10" t="s">
        <v>263</v>
      </c>
      <c r="B16" s="7" t="s">
        <v>296</v>
      </c>
      <c r="C16" s="5"/>
      <c r="D16" s="5"/>
      <c r="E16" s="5"/>
    </row>
    <row r="17" spans="1:5">
      <c r="A17" s="10" t="s">
        <v>265</v>
      </c>
      <c r="B17" s="7" t="s">
        <v>297</v>
      </c>
      <c r="C17" s="5"/>
      <c r="D17" s="5"/>
      <c r="E17" s="5"/>
    </row>
    <row r="18" spans="1:5">
      <c r="A18" s="10" t="s">
        <v>267</v>
      </c>
      <c r="B18" s="7" t="s">
        <v>298</v>
      </c>
      <c r="C18" s="5"/>
      <c r="D18" s="5"/>
      <c r="E18" s="5"/>
    </row>
    <row r="19" spans="1:5">
      <c r="A19" s="10" t="s">
        <v>269</v>
      </c>
      <c r="B19" s="7" t="s">
        <v>299</v>
      </c>
      <c r="C19" s="5"/>
      <c r="D19" s="5"/>
      <c r="E19" s="5"/>
    </row>
    <row r="20" spans="1:5">
      <c r="A20" s="10" t="s">
        <v>271</v>
      </c>
      <c r="B20" s="7" t="s">
        <v>300</v>
      </c>
      <c r="C20" s="5"/>
      <c r="D20" s="5"/>
      <c r="E20" s="5"/>
    </row>
    <row r="21" spans="1:5">
      <c r="A21" s="11" t="s">
        <v>156</v>
      </c>
      <c r="B21" s="11" t="s">
        <v>273</v>
      </c>
      <c r="C21" s="11" t="s">
        <v>274</v>
      </c>
      <c r="D21" s="11" t="s">
        <v>275</v>
      </c>
      <c r="E21" s="11" t="s">
        <v>276</v>
      </c>
    </row>
    <row r="22" spans="1:5">
      <c r="A22" s="7">
        <v>1</v>
      </c>
      <c r="B22" s="7" t="s">
        <v>277</v>
      </c>
      <c r="C22" s="7" t="s">
        <v>278</v>
      </c>
      <c r="D22" s="7" t="s">
        <v>301</v>
      </c>
      <c r="E22" s="7" t="s">
        <v>302</v>
      </c>
    </row>
    <row r="23" spans="1:5">
      <c r="A23" s="7">
        <v>2</v>
      </c>
      <c r="B23" s="7" t="s">
        <v>281</v>
      </c>
      <c r="C23" s="7" t="s">
        <v>282</v>
      </c>
      <c r="D23" s="7" t="s">
        <v>303</v>
      </c>
      <c r="E23" s="7" t="s">
        <v>304</v>
      </c>
    </row>
    <row r="24" spans="1:5">
      <c r="A24" s="7">
        <v>3</v>
      </c>
      <c r="B24" s="7" t="s">
        <v>285</v>
      </c>
      <c r="C24" s="7" t="s">
        <v>282</v>
      </c>
      <c r="D24" s="7" t="s">
        <v>305</v>
      </c>
      <c r="E24" s="7" t="s">
        <v>306</v>
      </c>
    </row>
    <row r="25" spans="1:5">
      <c r="A25" s="7">
        <v>4</v>
      </c>
      <c r="B25" s="7" t="s">
        <v>288</v>
      </c>
      <c r="C25" s="7" t="s">
        <v>282</v>
      </c>
      <c r="D25" s="7" t="s">
        <v>307</v>
      </c>
      <c r="E25" s="7" t="s">
        <v>308</v>
      </c>
    </row>
    <row r="26" spans="1:5">
      <c r="A26" s="7">
        <v>5</v>
      </c>
      <c r="B26" s="7" t="s">
        <v>291</v>
      </c>
      <c r="C26" s="7" t="s">
        <v>278</v>
      </c>
      <c r="D26" s="7" t="s">
        <v>309</v>
      </c>
      <c r="E26" s="7" t="s">
        <v>310</v>
      </c>
    </row>
    <row r="28" spans="1:5">
      <c r="A28" s="1" t="s">
        <v>311</v>
      </c>
      <c r="B28" s="1" t="s">
        <v>312</v>
      </c>
      <c r="C28" s="1"/>
      <c r="D28" s="1"/>
      <c r="E28" s="1"/>
    </row>
    <row r="29" spans="1:5">
      <c r="A29" s="10" t="s">
        <v>263</v>
      </c>
      <c r="B29" s="7" t="s">
        <v>313</v>
      </c>
      <c r="C29" s="5"/>
      <c r="D29" s="5"/>
      <c r="E29" s="5"/>
    </row>
    <row r="30" spans="1:5">
      <c r="A30" s="10" t="s">
        <v>265</v>
      </c>
      <c r="B30" s="7" t="s">
        <v>314</v>
      </c>
      <c r="C30" s="5"/>
      <c r="D30" s="5"/>
      <c r="E30" s="5"/>
    </row>
    <row r="31" spans="1:5">
      <c r="A31" s="10" t="s">
        <v>267</v>
      </c>
      <c r="B31" s="7" t="s">
        <v>315</v>
      </c>
      <c r="C31" s="5"/>
      <c r="D31" s="5"/>
      <c r="E31" s="5"/>
    </row>
    <row r="32" spans="1:5">
      <c r="A32" s="10" t="s">
        <v>269</v>
      </c>
      <c r="B32" s="7" t="s">
        <v>316</v>
      </c>
      <c r="C32" s="5"/>
      <c r="D32" s="5"/>
      <c r="E32" s="5"/>
    </row>
    <row r="33" spans="1:5">
      <c r="A33" s="10" t="s">
        <v>271</v>
      </c>
      <c r="B33" s="7" t="s">
        <v>317</v>
      </c>
      <c r="C33" s="5"/>
      <c r="D33" s="5"/>
      <c r="E33" s="5"/>
    </row>
    <row r="34" spans="1:5">
      <c r="A34" s="11" t="s">
        <v>156</v>
      </c>
      <c r="B34" s="11" t="s">
        <v>273</v>
      </c>
      <c r="C34" s="11" t="s">
        <v>274</v>
      </c>
      <c r="D34" s="11" t="s">
        <v>275</v>
      </c>
      <c r="E34" s="11" t="s">
        <v>276</v>
      </c>
    </row>
    <row r="35" spans="1:5">
      <c r="A35" s="7">
        <v>1</v>
      </c>
      <c r="B35" s="7" t="s">
        <v>277</v>
      </c>
      <c r="C35" s="7" t="s">
        <v>278</v>
      </c>
      <c r="D35" s="7" t="s">
        <v>318</v>
      </c>
      <c r="E35" s="7" t="s">
        <v>319</v>
      </c>
    </row>
    <row r="36" spans="1:5">
      <c r="A36" s="7">
        <v>2</v>
      </c>
      <c r="B36" s="7" t="s">
        <v>281</v>
      </c>
      <c r="C36" s="7" t="s">
        <v>320</v>
      </c>
      <c r="D36" s="7" t="s">
        <v>321</v>
      </c>
      <c r="E36" s="7" t="s">
        <v>322</v>
      </c>
    </row>
    <row r="37" spans="1:5">
      <c r="A37" s="7">
        <v>3</v>
      </c>
      <c r="B37" s="7" t="s">
        <v>285</v>
      </c>
      <c r="C37" s="7" t="s">
        <v>320</v>
      </c>
      <c r="D37" s="7" t="s">
        <v>323</v>
      </c>
      <c r="E37" s="7" t="s">
        <v>324</v>
      </c>
    </row>
    <row r="38" spans="1:5">
      <c r="A38" s="7">
        <v>4</v>
      </c>
      <c r="B38" s="7" t="s">
        <v>288</v>
      </c>
      <c r="C38" s="7" t="s">
        <v>282</v>
      </c>
      <c r="D38" s="7" t="s">
        <v>325</v>
      </c>
      <c r="E38" s="7" t="s">
        <v>326</v>
      </c>
    </row>
    <row r="39" spans="1:5">
      <c r="A39" s="7">
        <v>5</v>
      </c>
      <c r="B39" s="7" t="s">
        <v>291</v>
      </c>
      <c r="C39" s="7" t="s">
        <v>278</v>
      </c>
      <c r="D39" s="7" t="s">
        <v>327</v>
      </c>
      <c r="E39" s="7" t="s">
        <v>328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329</v>
      </c>
      <c r="B1" s="4"/>
      <c r="C1" s="4"/>
      <c r="D1" s="4"/>
    </row>
    <row r="2" spans="1:4">
      <c r="A2" s="8" t="s">
        <v>197</v>
      </c>
      <c r="B2" s="8" t="s">
        <v>330</v>
      </c>
      <c r="C2" s="8" t="s">
        <v>331</v>
      </c>
      <c r="D2" s="8" t="s">
        <v>332</v>
      </c>
    </row>
    <row r="3" spans="1:4">
      <c r="A3" s="7" t="s">
        <v>44</v>
      </c>
      <c r="B3" s="7" t="s">
        <v>333</v>
      </c>
      <c r="C3" s="7" t="s">
        <v>334</v>
      </c>
      <c r="D3" s="7" t="s">
        <v>335</v>
      </c>
    </row>
    <row r="4" spans="1:4">
      <c r="A4" s="7" t="s">
        <v>44</v>
      </c>
      <c r="B4" s="7" t="s">
        <v>336</v>
      </c>
      <c r="C4" s="7" t="s">
        <v>337</v>
      </c>
      <c r="D4" s="7" t="s">
        <v>338</v>
      </c>
    </row>
    <row r="5" spans="1:4">
      <c r="A5" s="7" t="s">
        <v>44</v>
      </c>
      <c r="B5" s="7" t="s">
        <v>339</v>
      </c>
      <c r="C5" s="7" t="s">
        <v>340</v>
      </c>
      <c r="D5" s="7" t="s">
        <v>341</v>
      </c>
    </row>
    <row r="6" spans="1:4">
      <c r="A6" s="7" t="s">
        <v>51</v>
      </c>
      <c r="B6" s="7" t="s">
        <v>333</v>
      </c>
      <c r="C6" s="7" t="s">
        <v>342</v>
      </c>
      <c r="D6" s="7" t="s">
        <v>343</v>
      </c>
    </row>
    <row r="7" spans="1:4">
      <c r="A7" s="7" t="s">
        <v>51</v>
      </c>
      <c r="B7" s="7" t="s">
        <v>336</v>
      </c>
      <c r="C7" s="7" t="s">
        <v>344</v>
      </c>
      <c r="D7" s="7" t="s">
        <v>345</v>
      </c>
    </row>
    <row r="8" spans="1:4">
      <c r="A8" s="7" t="s">
        <v>51</v>
      </c>
      <c r="B8" s="7" t="s">
        <v>339</v>
      </c>
      <c r="C8" s="7" t="s">
        <v>346</v>
      </c>
      <c r="D8" s="7" t="s">
        <v>347</v>
      </c>
    </row>
    <row r="9" spans="1:4">
      <c r="A9" s="7" t="s">
        <v>58</v>
      </c>
      <c r="B9" s="7" t="s">
        <v>333</v>
      </c>
      <c r="C9" s="7" t="s">
        <v>348</v>
      </c>
      <c r="D9" s="7" t="s">
        <v>349</v>
      </c>
    </row>
    <row r="10" spans="1:4">
      <c r="A10" s="7" t="s">
        <v>58</v>
      </c>
      <c r="B10" s="7" t="s">
        <v>336</v>
      </c>
      <c r="C10" s="7" t="s">
        <v>350</v>
      </c>
      <c r="D10" s="7" t="s">
        <v>351</v>
      </c>
    </row>
    <row r="11" spans="1:4">
      <c r="A11" s="7" t="s">
        <v>58</v>
      </c>
      <c r="B11" s="7" t="s">
        <v>339</v>
      </c>
      <c r="C11" s="7" t="s">
        <v>352</v>
      </c>
      <c r="D11" s="7" t="s">
        <v>353</v>
      </c>
    </row>
    <row r="12" spans="1:4">
      <c r="A12" s="7" t="s">
        <v>65</v>
      </c>
      <c r="B12" s="7" t="s">
        <v>333</v>
      </c>
      <c r="C12" s="7" t="s">
        <v>354</v>
      </c>
      <c r="D12" s="7" t="s">
        <v>355</v>
      </c>
    </row>
    <row r="13" spans="1:4">
      <c r="A13" s="7" t="s">
        <v>65</v>
      </c>
      <c r="B13" s="7" t="s">
        <v>336</v>
      </c>
      <c r="C13" s="7" t="s">
        <v>356</v>
      </c>
      <c r="D13" s="7" t="s">
        <v>357</v>
      </c>
    </row>
    <row r="14" spans="1:4">
      <c r="A14" s="7" t="s">
        <v>65</v>
      </c>
      <c r="B14" s="7" t="s">
        <v>339</v>
      </c>
      <c r="C14" s="7" t="s">
        <v>358</v>
      </c>
      <c r="D14" s="7" t="s">
        <v>359</v>
      </c>
    </row>
    <row r="15" spans="1:4">
      <c r="A15" s="7" t="s">
        <v>72</v>
      </c>
      <c r="B15" s="7" t="s">
        <v>333</v>
      </c>
      <c r="C15" s="7" t="s">
        <v>360</v>
      </c>
      <c r="D15" s="7" t="s">
        <v>361</v>
      </c>
    </row>
    <row r="16" spans="1:4">
      <c r="A16" s="7" t="s">
        <v>72</v>
      </c>
      <c r="B16" s="7" t="s">
        <v>336</v>
      </c>
      <c r="C16" s="7" t="s">
        <v>362</v>
      </c>
      <c r="D16" s="7" t="s">
        <v>363</v>
      </c>
    </row>
    <row r="17" spans="1:4">
      <c r="A17" s="7" t="s">
        <v>72</v>
      </c>
      <c r="B17" s="7" t="s">
        <v>339</v>
      </c>
      <c r="C17" s="7" t="s">
        <v>364</v>
      </c>
      <c r="D17" s="7"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2026-09-01T14:08:33+02:00</dcterms:created>
  <dcterms:modified xsi:type="dcterms:W3CDTF">2026-09-01T14:08:33+02:00</dcterms:modified>
  <dc:title>Currículo LOMLOE Tecnicas de expresion grafico plastica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