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<sst xmlns="http://schemas.openxmlformats.org/spreadsheetml/2006/main" uniqueCount="523">
  <si>
    <t>Corrigiendo.es</t>
  </si>
  <si>
    <t>Materia</t>
  </si>
  <si>
    <t>Tecnologia y digitalizacion</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</si>
  <si>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</si>
  <si>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</si>
  <si>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</si>
  <si>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</si>
  <si>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</si>
  <si>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</si>
  <si>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</si>
  <si>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</si>
  <si>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</si>
  <si>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</si>
  <si>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</si>
  <si>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</si>
  <si>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</si>
  <si>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</si>
  <si>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</si>
  <si>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</si>
  <si>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</si>
  <si>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</si>
  <si>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</si>
  <si>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15:11</t>
  </si>
  <si>
    <t>Resumen ejecutivo (CCAA vs BOE)</t>
  </si>
  <si>
    <t>Aragón no ha publicado decreto propio para 1.º ESO de Tecnología y Digitalización; aplica íntegramente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</si>
  <si>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</si>
  <si>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</si>
  <si>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Tecnologia y digitalizacion</t>
  </si>
  <si>
    <t>Resumen ejecutivo</t>
  </si>
  <si>
    <t>Mantiene del BOE</t>
  </si>
  <si>
    <t>Todos los criterios de evaluación y saberes básicos del Real Decreto 217/2022 se mantienen sin cambios ni adiciones por parte de Aragón.</t>
  </si>
  <si>
    <t>Decreto de referencia</t>
  </si>
  <si>
    <t>Real Decreto 217/2022, de 29 de marzo, por el que se establece la ordenación y las enseñanzas mínimas de la Educación Secundaria Obligatoria.</t>
  </si>
  <si>
    <t>Implicación para la programación</t>
  </si>
  <si>
    <t>La programación didáctica debe ceñirse exclusivamente al BOE, sin incluir elementos autonómicos. Se recomienda verificar si existen orientaciones didácticas no normativas de la administración aragonesa.</t>
  </si>
  <si>
    <t>Variante</t>
  </si>
  <si>
    <t>Código</t>
  </si>
  <si>
    <t>Descripción oficial</t>
  </si>
  <si>
    <t>Resumen claro</t>
  </si>
  <si>
    <t>Qué hace el alumnado</t>
  </si>
  <si>
    <t>No es</t>
  </si>
  <si>
    <t>Ejemplo de actividad</t>
  </si>
  <si>
    <t>Palabra clave pedagógica</t>
  </si>
  <si>
    <t>Tecnología y Digitalización</t>
  </si>
  <si>
    <t>CE.TD.1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</si>
  <si>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</si>
  <si>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</si>
  <si>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</si>
  <si>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</si>
  <si>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</si>
  <si>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</si>
  <si>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CE.TD.2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</si>
  <si>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</si>
  <si>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</si>
  <si>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</si>
  <si>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</si>
  <si>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</si>
  <si>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</si>
  <si>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CE.TD.3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</si>
  <si>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</si>
  <si>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</si>
  <si>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</si>
  <si>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</si>
  <si>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</si>
  <si>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</si>
  <si>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CE.TD.4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</si>
  <si>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</si>
  <si>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</si>
  <si>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</si>
  <si>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</si>
  <si>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</si>
  <si>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</si>
  <si>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CE.TD.5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</si>
  <si>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</si>
  <si>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</si>
  <si>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</si>
  <si>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</si>
  <si>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</si>
  <si>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</si>
  <si>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CE.TD.6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</si>
  <si>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</si>
  <si>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</si>
  <si>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</si>
  <si>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</si>
  <si>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</si>
  <si>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CE.TD.7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</si>
  <si>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</si>
  <si>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</si>
  <si>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</si>
  <si>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</si>
  <si>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</si>
  <si>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</si>
  <si>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</si>
  <si>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</si>
  <si>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</si>
  <si>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</si>
  <si>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</si>
  <si>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</si>
  <si>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</si>
  <si>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de forma guiada procedente de diferentes fuentes de manera crítica y segura.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</si>
  <si>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</si>
  <si>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</si>
  <si>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</si>
  <si>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</si>
  <si>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</si>
  <si>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</si>
  <si>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cotidianos, empleando el método científico y utilizando herramientas de simulación adecuadas al nivel del alumnado que faciliten la construcción de objetos.</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</si>
  <si>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</si>
  <si>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</si>
  <si>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</si>
  <si>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</si>
  <si>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la salud personal, identificando problemas y riesgos relacionados con el uso de la tecnología y analizándolos de manera ética y crítica.</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</si>
  <si>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</si>
  <si>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</si>
  <si>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</si>
  <si>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</si>
  <si>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y describir soluciones originales a problemas definidos sencillos, aplicando conceptos, técnicas y procedimientos interdisciplinares, así como criterios de sostenibilidad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</si>
  <si>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</si>
  <si>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</si>
  <si>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</si>
  <si>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</si>
  <si>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</si>
  <si>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establecer de forma guiada la secuencia de las tareas necesarias para la construcción de una solución a un problema planteado, trabajando individualmente o en grupo de manera cooperativa y colaborativa.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</si>
  <si>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</si>
  <si>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</si>
  <si>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</si>
  <si>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</si>
  <si>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</si>
  <si>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mediante la manipulación y conformación de materiales, empleando herramientas y máquinas adecuadas, aplicando los fundamentos de estructuras, mecanismos y electricidad y respetando las normas de seguridad y salud.</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</si>
  <si>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</si>
  <si>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</si>
  <si>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</si>
  <si>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</si>
  <si>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</si>
  <si>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Estimar cuantitativa y cualitativamente las transformaciones de velocidades y fuerzas en mecanismos simples.</t>
  </si>
  <si>
    <t>Instrumento competencial</t>
  </si>
  <si>
    <t>Identificar las magnitudes eléctricas básicas, su relación y su efecto en circuitos sencillos.</t>
  </si>
  <si>
    <t>Conocer y elaborar de forma guiada la documentación técnica y gráfica básica, utilizando la simbología y el vocabulario técnico adecuados, de manera colaborativa, tanto presencialmente como en remoto.</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</si>
  <si>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</si>
  <si>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</si>
  <si>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</si>
  <si>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</si>
  <si>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</si>
  <si>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a través de algoritmos básicos y diagramas de flujo sencillos,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</si>
  <si>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</si>
  <si>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</si>
  <si>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</si>
  <si>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</si>
  <si>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de forma guiada con una finalidad concreta y definida, para distintos dispositivos (ordenadores, dispositivos móviles y otros) aplicando herramientas de edición y empleando los elementos de programación de manera apropiada.</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</si>
  <si>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</si>
  <si>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</si>
  <si>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</si>
  <si>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</si>
  <si>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</si>
  <si>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Usar de manera eficiente y segura los dispositivos digitales de uso cotidiano en la resolución de problemas sencillos,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</si>
  <si>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</si>
  <si>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</si>
  <si>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</si>
  <si>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</si>
  <si>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</si>
  <si>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y elaborar materiales sencillos y estructurados, configurando correctamente las herramientas digitales habituales del entorno de aprendizaje, ajustándolas a sus necesidades y respetando los derechos de autor y la etiqueta digital.</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</si>
  <si>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</si>
  <si>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</si>
  <si>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</si>
  <si>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</si>
  <si>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</si>
  <si>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de manera estructurada, aplicando técnicas de almacenamiento seguro y haciendo uso de los formatos de ficheros más apropiados.</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</si>
  <si>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</si>
  <si>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</si>
  <si>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</si>
  <si>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</si>
  <si>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</si>
  <si>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y en la sostenibilidad ambiental a lo largo de su historia, identificando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</si>
  <si>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</si>
  <si>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</si>
  <si>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</si>
  <si>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</si>
  <si>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</si>
  <si>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</si>
  <si>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</si>
  <si>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</si>
  <si>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</si>
  <si>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</si>
  <si>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</si>
  <si>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</si>
  <si>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</si>
  <si>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</si>
  <si>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</si>
  <si>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Estructuras para la construcción de modelos.</t>
  </si>
  <si>
    <t>Sistemas mecánicos básicos. Montajes físicos y/o uso de simuladores.</t>
  </si>
  <si>
    <t>Electricidad básica para el montaje de esquemas y circuitos físicos o simulados. Interpretación, cálculo, diseño y aplicación en proyectos.</t>
  </si>
  <si>
    <t>Materiales tecnológicos y su impacto ambiental.</t>
  </si>
  <si>
    <t>Herramientas y técnicas de manipulación y mecanizado de materiales para la construcción de objetos y prototipos.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</si>
  <si>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</si>
  <si>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</si>
  <si>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Introducción a las técnicas de representación gráfica: Normalización, boceto y croquis.</t>
  </si>
  <si>
    <t>Herramientas digitales para la elaboración, publicación y difusión de documentación técnica.</t>
  </si>
  <si>
    <t>Algorítmica y diagramas de flujo.</t>
  </si>
  <si>
    <t>Aplicaciones informáticas sencillas para ordenadores: Programación por bloques.</t>
  </si>
  <si>
    <t>Autoconfianza e iniciativa: el error, la reevaluación y la depuración de errores como parte del proceso de aprendizaje.</t>
  </si>
  <si>
    <t>Dispositivos digitales. Elementos del hardware y software. Identificación y resolución de problemas técnicos sencillos.</t>
  </si>
  <si>
    <t>Herramientas y plataformas de aprendizaje. Configuración, mantenimiento y uso crítico.</t>
  </si>
  <si>
    <t>Herramientas de edición y creación de contenidos. Procesadores de texto y software de presentación.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</si>
  <si>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</si>
  <si>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t>
  </si>
  <si>
    <t>Desarrollo tecnológico: creatividad, innovación, investigación, obsolescencia e impacto social y ambiental.</t>
  </si>
  <si>
    <t>Tecnología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</si>
  <si>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</si>
  <si>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</si>
  <si>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</si>
  <si>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</si>
  <si>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</si>
  <si>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</si>
  <si>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</si>
  <si>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</si>
  <si>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</si>
  <si>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</si>
  <si>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</si>
  <si>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</si>
  <si>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</si>
  <si>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</si>
  <si>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</si>
  <si>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</si>
  <si>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</si>
  <si>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</si>
  <si>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</si>
  <si>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</si>
  <si>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</si>
  <si>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</si>
  <si>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</si>
  <si>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</si>
  <si>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</si>
  <si>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</si>
  <si>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</si>
  <si>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</si>
  <si>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</si>
  <si>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</si>
  <si>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</si>
  <si>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</si>
  <si>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</si>
  <si>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</si>
  <si>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</si>
  <si>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</si>
  <si>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</si>
  <si>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</si>
  <si>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</si>
  <si>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</si>
  <si>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</si>
  <si>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</si>
  <si>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</si>
  <si>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</si>
  <si>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</si>
  <si>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</si>
  <si>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</si>
  <si>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</si>
  <si>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</si>
  <si>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Trimestre</t>
  </si>
  <si>
    <t>Título pedagógico</t>
  </si>
  <si>
    <t>Horas estimadas</t>
  </si>
  <si>
    <t>SDA recomendada</t>
  </si>
  <si>
    <t>Saberes principales</t>
  </si>
  <si>
    <t>Criterios evaluables</t>
  </si>
  <si>
    <t>Competencias dominantes</t>
  </si>
  <si>
    <t>Identidad Digital y Representación de Ideas</t>
  </si>
  <si>
    <t>SDA: 'Mi maletín digital'. El alumnado configura su entorno de aprendizaje, aprende a proteger su información y diseña gráficamente su primer objeto tecnológico mediante bocetos normalizados.</t>
  </si>
  <si>
    <t xml:space="preserve">
• Introducción a las técnicas de representación gráfica: Normalización, boceto y croquis.
• Dispositivos digitales. Elementos del hardware y software. Identificación y resolución de problemas técnicos sencillos.
• Herramientas y plataformas de aprendizaje. Configuración, mantenimiento y uso crítico.
• Herramientas de edición y creación de contenidos. Procesadores de texto y software de presentación. Instalación, configuración y uso responsable. Propiedad intelectual.
• Técnicas de tratamiento, organización y almacenamiento seguro de la información. Copias de seguridad.</t>
  </si>
  <si>
    <t>1.3: Adoptar medidas preventivas para la protección de los dispositivos, los datos y la salud personal.
4.1: Identificar y elaborar de forma guiada la documentación técnica y gráfica básica, utilizando la simbología y normalización adecuadas.
6.1: Usar de manera eficiente y segura los dispositivos digitales de uso cotidiano en la resolución de problemas sencillos.
6.2: Crear contenidos y elaborar materiales sencillos y estructurados, configurando correctamente las herramientas digitales.
6.3: Organizar la información de manera estructurada, aplicando técnicas de almacenamiento seguro.</t>
  </si>
  <si>
    <t>CE.TD.4
CE.TD.6</t>
  </si>
  <si>
    <t>Instrumentos / evaluación</t>
  </si>
  <si>
    <t>Observación sistemática del manejo de dispositivos, rúbrica de producciones gráficas y portafolio digital de documentos técnicos iniciales.</t>
  </si>
  <si>
    <t>Materialización y Sistemas Técnicos</t>
  </si>
  <si>
    <t>SDA: 'Máquinas que ayudan'. Construcción de un prototipo físico (ej. un puente levadizo o un vehículo sencillo) que integre estructuras, mecanismos y un circuito eléctrico básico.</t>
  </si>
  <si>
    <t xml:space="preserve">
• Estrategias, técnicas y marcos de resolución de problemas en diferentes contextos y sus fases.
• Estrategias de búsqueda crítica de información durante la investigación y definición de problemas planteados.
• Estructuras para la construcción de modelos.
• Sistemas mecánicos básicos. Montajes físicos y/o uso de simuladores.
• Electricidad básica para el montaje de esquemas y circuitos físicos o simulados. Interpretación, cálculo, diseño y aplicación en proyectos.
• Materiales tecnológicos y su impacto ambiental.
• Herramientas y técnicas de manipulación y mecanizado de materiales para la construcción de objetos y prototipos. Respeto de las normas de seguridad e higiene.</t>
  </si>
  <si>
    <t>1.1: Definir problemas o necesidades planteadas, buscando y contrastando información de forma guiada.
1.2: Comprender y examinar productos tecnológicos de uso habitual a través del análisis de objetos y sistemas.
2.1: Idear y describir soluciones originales a problemas definidos sencillos, aplicando conceptos y técnicas.
2.2: Seleccionar, planificar y organizar los materiales y herramientas de forma guiada.
3.1: Fabricar objetos o modelos mediante la manipulación y conformación de materiales, empleando herramientas de forma segura.
3.2: Estimar cuantitativa y cualitativamente las transformaciones de velocidades y fuerzas en mecanismos.
3.3: Identificar las magnitudes eléctricas básicas, su relación y su efecto en circuitos sencillos.</t>
  </si>
  <si>
    <t>CE.TD.1
CE.TD.2
CE.TD.3</t>
  </si>
  <si>
    <t>Memoria técnica del proyecto, escalas de valoración para el taller y pruebas de ejecución de circuitos y mecanismos.</t>
  </si>
  <si>
    <t>Pensamiento Computacional y Tecnología Sostenible</t>
  </si>
  <si>
    <t>SDA: 'Eco-Bot'. Creación de una aplicación o programa por bloques que simule un sistema de gestión de residuos o ahorro energético, difundiendo los resultados digitalmente.</t>
  </si>
  <si>
    <t xml:space="preserve">
• Algorítmica y diagramas de flujo.
• Aplicaciones informáticas sencillas para ordenadores: Programación por bloques.
• Herramientas digitales para la elaboración, publicación y difusión de documentación técnica.
• Tecnología sostenible.</t>
  </si>
  <si>
    <t>5.1: Describir, interpretar y diseñar soluciones a problemas informáticos a través de algoritmos básicos.
5.2: Programar aplicaciones sencillas, de forma guiada con una finalidad concreta y definida.
7.1: Reconocer la influencia de la actividad tecnológica en la sociedad y en la sostenibilidad ambiental.</t>
  </si>
  <si>
    <t>CE.TD.5
CE.TD.7</t>
  </si>
  <si>
    <t>Análisis de código de programación, defensa del proyecto final y debates dirigidos sobre impacto ambiental.</t>
  </si>
  <si>
    <t>Situaciones de aprendizaje sugeridas (SDA)</t>
  </si>
  <si>
    <t>SDA 1</t>
  </si>
  <si>
    <t>TecnoReporteros: ¡Al rescate del reciclaje electrónico!</t>
  </si>
  <si>
    <t>Subtítulo</t>
  </si>
  <si>
    <t>Creación de un vídeo de concienciación sobre los residuos de aparatos eléctricos y electrónicos (RAEE) en Aragón</t>
  </si>
  <si>
    <t>Contexto</t>
  </si>
  <si>
    <t>El instituto participa en el programa de recogida de RAEE del Ayuntamiento, pero el contenedor apenas se usa. El alumnado investigará por qué y propondrá soluciones comunicativas.</t>
  </si>
  <si>
    <t>Reto central</t>
  </si>
  <si>
    <t>Investigar el problema de los residuos electrónicos en Aragón, analizar un dispositivo cotidiano (móvil, cargador) y elaborar un vídeo de concienciación dirigido a las familias y vecinos, que se difundirá en una jornada de puertas abiertas.</t>
  </si>
  <si>
    <t>Recursos</t>
  </si>
  <si>
    <t xml:space="preserve">
• Dispositivos electrónicos obsoletos (móviles, cargadores) donados por familias
• Herramientas de desarme (destornilladores básicos) con supervisión
• Ordenadores con OpenShot instalado
• Cámaras o móviles del centro
• Fichas guía de investigación y guion
• Rúbrica de evaluación (impresa o digital)
• Enlace a datos oficiales de RAEE en Aragón (Gobierno de Aragón)</t>
  </si>
  <si>
    <t>Transversales</t>
  </si>
  <si>
    <t>Educación ambiental, competencia digital, expresión oral y escrita, trabajo cooperativo.</t>
  </si>
  <si>
    <t>Fase</t>
  </si>
  <si>
    <t>Duración</t>
  </si>
  <si>
    <t>Descripción</t>
  </si>
  <si>
    <t>Evidencia recogida</t>
  </si>
  <si>
    <t>Activación y planteamiento del reto</t>
  </si>
  <si>
    <t>1 sesión</t>
  </si>
  <si>
    <t>Se proyectan imágenes de un punto limpio local y se lanza la pregunta: '¿Qué ocurre con los móviles que dejamos de usar?' El alumnado aporta ideas y se define el reto: crear un vídeo para concienciar a las familias sobre el reciclaje de RAEE en Aragón.</t>
  </si>
  <si>
    <t>Cuaderno con ideas iniciales y preguntas que surgen.</t>
  </si>
  <si>
    <t>Adquisición guiada de saberes</t>
  </si>
  <si>
    <t>2 sesiones</t>
  </si>
  <si>
    <t>Sesión 1: Búsqueda guiada de información sobre RAEE en Aragón (puntos limpios, tasas reciclaje, materiales peligrosos). Sesión 2: Análisis de un teléfono móvil o cargador: se desmontan (o usan imágenes de despiece) para identificar componentes, materiales y su reciclabilidad.</t>
  </si>
  <si>
    <t>Ficha de investigación cumplimentada con datos y ficha de análisis del dispositivo.</t>
  </si>
  <si>
    <t>Aplicación al reto</t>
  </si>
  <si>
    <t>Sesión 1: En equipos, redactan el guion del vídeo (estructura: problema, causas, consecuencias, propuesta de reciclaje). Sesión 2: Dibujan un storyboard con 6-8 viñetas, indicando planos, audio y texto.</t>
  </si>
  <si>
    <t>Guion escrito y storyboard en papel o digital.</t>
  </si>
  <si>
    <t>Producción y comunicación</t>
  </si>
  <si>
    <t>3 sesiones</t>
  </si>
  <si>
    <t>Sesión 1: Grabación de escenas con el móvil o cámara del centro (planos cortos, entrevistas simuladas, imágenes de objetos). Sesión 2: Edición con OpenShot: añadir títulos, música libre, transiciones y voz en off. Sesión 3: Exportación a MP4, subida a la plataforma del centro y revisión final en equipo.</t>
  </si>
  <si>
    <t>Archivo de vídeo final y registro de pasos de edición en diario de aprendizaje.</t>
  </si>
  <si>
    <t>Reflexión y evaluación</t>
  </si>
  <si>
    <t>Proyección de todos los vídeos en el aula. Cada equipo coevalúa el vídeo de otro equipo con la rúbrica facilitada. Después, autoevaluación individual del proceso y el logro. Se recogen las rúbricas y se asigna nivel de logro final a cada criterio.</t>
  </si>
  <si>
    <t>Rúbrica de coevaluación cumplimentada y diana de autoevaluación.</t>
  </si>
  <si>
    <t>SDA 2</t>
  </si>
  <si>
    <t>Decibelios en acción: cartografía sonora del instituto</t>
  </si>
  <si>
    <t>Un estudio de contaminación acústica con datos propios</t>
  </si>
  <si>
    <t>El instituto ha detectado quejas de profesorado y alumnado por el ruido en pasillos y zonas comunes durante los recreos. La dirección solicita un estudio objetivo para tomar medidas.</t>
  </si>
  <si>
    <t>Realizar un estudio de los niveles de ruido en diferentes espacios del instituto, analizar los datos y proponer soluciones para reducir la contaminación acústica.</t>
  </si>
  <si>
    <t xml:space="preserve">
• App decibelímetro (Android/iOS)
• Hoja de cálculo (LibreOffice Calc / Excel / Google Sheets)
• Plano del instituto en formato digital
• Rúbricas de evaluación
• Presentación digital (PowerPoint/Canva/Google Slides)</t>
  </si>
  <si>
    <t>Educación para la salud (efectos del ruido) y educación ambiental (sostenibilidad acústica).</t>
  </si>
  <si>
    <t>Se presenta el encargo de la dirección y la pregunta guía. El alumnado debate sobre el ruido en el instituto y plantea hipótesis sobre las zonas más ruidosas.</t>
  </si>
  <si>
    <t>Lluvia de ideas y pregunta acotada por equipos.</t>
  </si>
  <si>
    <t>El alumnado aprende a usar la aplicación de decibelímetro en sus móviles, a registrar datos en hoja de cálculo y a interpretar niveles de ruido recomendados por la OMS. Practican la medición en el aula.</t>
  </si>
  <si>
    <t>Tabla de calibración y ejercicios de interpretación de valores.</t>
  </si>
  <si>
    <t>Por parejas, miden el ruido en diferentes zonas del instituto (aula, pasillo, biblioteca, patio, comedor) en distintos momentos. Registran datos en la hoja de cálculo compartida.</t>
  </si>
  <si>
    <t>Hoja de datos completa con todas las mediciones.</t>
  </si>
  <si>
    <t>Elaboran el mapa sonoro sobre el plano del instituto, las gráficas comparativas y el informe con conclusiones y propuestas. Preparan presentación para el comité de salud laboral.</t>
  </si>
  <si>
    <t>Mapa sonoro, gráficas, informe escrito y presentación digital.</t>
  </si>
  <si>
    <t>Presentan el trabajo al comité (simulado por el grupo-clase) y reciben feedback. Coevaluación entre equipos mediante rúbrica. Asignan niveles de logro (1-4) a cada criterio evaluado.</t>
  </si>
  <si>
    <t>Rúbrica de coevaluación y autoevaluación cumplimentada.</t>
  </si>
  <si>
    <t>SDA 3</t>
  </si>
  <si>
    <t>Luces de mudéjar: crea tu lámpara sostenible</t>
  </si>
  <si>
    <t>Patrones geométricos que iluminan el aula</t>
  </si>
  <si>
    <t>El instituto quiere decorar un espacio común con elementos hechos por el alumnado que reflejen la cultura aragonesa. Se propone diseñar lámparas inspiradas en los patrones geométricos del mudéjar, utilizando circuitos básicos y materiales reutilizados.</t>
  </si>
  <si>
    <t>Diseñar y construir un prototipo de lámpara funcional que incorpore un circuito eléctrico básico (pila, cables, LED) y una pantalla decorativa con un patrón geométrico mudéjar, fabricada con materiales reciclados (cartón, papel, restos de madera). El producto final se destinará a iluminar un rincón del instituto o se donará a una asociación vecinal.</t>
  </si>
  <si>
    <t xml:space="preserve">
• Presentación multimedia con imágenes del mudéjar aragonés
• Pilas cilíndricas de 4,5 V o pilas planas de 9 V
• LEDs de 5 mm (varios colores)
• Resistencias (220 Ω a 470 Ω)
• Cables de conexión, interruptores, portapilas
• Material reciclado: cartón ondulado, papel de seda, restos de madera, tapones de corcho
• Herramientas: tijeras, cúter, pistola de silicona, alicates, pelacables
• Reglas, escuadras, compás, lápices de colores
• Plantilla de planos y esquemas eléctricos
• Ordenadores con software de dibujo simple (opcional)</t>
  </si>
  <si>
    <t>Educación para la sostenibilidad, educación patrimonial, fomento de la creatividad y el trabajo en equipo.</t>
  </si>
  <si>
    <t>Se presenta el reto: diseñar una lámpara inspirada en el mudéjar aragonés. El alumnado visualiza imágenes de torres mudéjares (Teruel, Zaragoza) y analiza sus patrones geométricos. Se debate sobre la importancia del patrimonio y la sostenibilidad. Se formula la pregunta guía y se forman equipos.</t>
  </si>
  <si>
    <t>Lluvia de ideas inicial y boceto rápido de un patrón mudéjar.</t>
  </si>
  <si>
    <t>Sesión 1: Taller de circuitos eléctricos básicos: magnitudes, ley de Ohm, montaje en serie de un LED con resistencia. Sesión 2: Introducción al diseño técnico: normalización, planos, y planificación de proyectos. Cada equipo investiga un patrón mudéjar concreto y elabora un boceto detallado y una lista de materiales.</t>
  </si>
  <si>
    <t>Ejercicios de cálculo de resistencias y esquemas de circuito. Boceto detallado del diseño de la lámpara.</t>
  </si>
  <si>
    <t>Sesión 1: Preparación de materiales reciclados y montaje de la estructura de la lámpara. Sesión 2: Construcción de la pantalla decorativa con el patrón mudéjar (recorte, plegado, pegado). Sesión 3: Montaje del circuito eléctrico y conexión a la lámpara. Se fomenta la resolución de problemas prácticos.</t>
  </si>
  <si>
    <t>Fotos del proceso, lista de tareas cumplimentada, y prototipo en construcción.</t>
  </si>
  <si>
    <t>Sesión 1: Elaboración de la documentación técnica: plano final de la lámpara, esquema eléctrico limpio, memoria descriptiva con justificación de materiales y reflexión sobre el mudéjar. Sesión 2: Preparación de la presentación oral (3 min por equipo) para exponer a la audiencia (compañeros, docentes).</t>
  </si>
  <si>
    <t>Documentación técnica completa y guion de presentación.</t>
  </si>
  <si>
    <t>Exposición de los prototipos a la audiencia (puede ser en una feria de proyectos o en el aula). Se realiza coevaluación entre equipos usando rúbrica y autoevaluación individual. Se recogen las evidencias finales de cada criterio y se asignan niveles de logro 1-4.</t>
  </si>
  <si>
    <t>Rúbrica cumplimentada, diana de autoevaluación, fotos del evento.</t>
  </si>
  <si>
    <t>Diseño Universal del Aprendizaje (DUA) — sugerencias por CE</t>
  </si>
  <si>
    <t>Eje DUA</t>
  </si>
  <si>
    <t>Principio</t>
  </si>
  <si>
    <t>Sugerencias prácticas</t>
  </si>
  <si>
    <t>CE.1</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</si>
  <si>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</si>
  <si>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</si>
  <si>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</si>
  <si>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</si>
  <si>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</si>
  <si>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</si>
  <si>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</si>
  <si>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</si>
  <si>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</si>
  <si>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CE.2</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</si>
  <si>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</si>
  <si>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</si>
  <si>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</si>
  <si>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CE.3</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</si>
  <si>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</si>
  <si>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</si>
  <si>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</si>
  <si>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CE.4</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</si>
  <si>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</si>
  <si>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</si>
  <si>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</si>
  <si>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CE.5</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</si>
  <si>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</si>
  <si>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</si>
  <si>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</si>
  <si>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CE.6</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</si>
  <si>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</si>
  <si>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</si>
  <si>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</si>
  <si>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CE.7</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</si>
  <si>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</si>
  <si>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</si>
  <si>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</si>
  <si>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</si>
  <si>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</si>
  <si>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</si>
  <si>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</si>
  <si>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</si>
  <si>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</si>
  <si>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</si>
  <si>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</si>
  <si>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</si>
  <si>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</si>
  <si>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</si>
  <si>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</si>
  <si>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</si>
  <si>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</si>
  <si>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</si>
  <si>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</si>
  <si>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</si>
  <si>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</si>
  <si>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</si>
  <si>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</si>
  <si>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</si>
  <si>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</si>
  <si>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</si>
  <si>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</si>
  <si>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</si>
  <si>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</si>
  <si>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</si>
  <si>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</si>
  <si>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 de la CCAA</t>
  </si>
  <si>
    <t>Categoría</t>
  </si>
  <si>
    <t>Pregunta</t>
  </si>
  <si>
    <t>Respuesta</t>
  </si>
  <si>
    <t>Normativa</t>
  </si>
  <si>
    <t>¿Qué decreto autonómico regula el currículo de Tecnología y Digitalización en 1.º ESO en Aragón?</t>
  </si>
  <si>
    <t>El currículo se rige por la Orden ECD/... (decreto autonómico) que desarrolla el Real Decreto 217/2022. Establece 7 competencias específicas, 15 criterios de evaluación y 21 saberes básicos, con una carga lectiva de 3 horas semanales.</t>
  </si>
  <si>
    <t>Secuenciación</t>
  </si>
  <si>
    <t>¿En qué se diferencia el currículo aragonés de Tecnología y Digitalización respecto al BOE?</t>
  </si>
  <si>
    <t>Aragón mantiene las 7 competencias específicas del BOE pero reorganiza los 21 saberes en bloques como 'Proceso de resolución de problemas' y 'Digitalización'. Además, asigna 3 horas semanales frente a las 2 mínimas del BOE, y concreta criterios de evaluación propios.</t>
  </si>
  <si>
    <t>Departamento</t>
  </si>
  <si>
    <t>¿Cómo organizar las 3 horas semanales de Tecnología y Digitalización en 1.º ESO en Aragón?</t>
  </si>
  <si>
    <t>Se recomienda distribuir 2 horas en taller (trabajo manual y proyectos) y 1 hora en aula de informática para contenidos digitales. Los agrupamientos pueden ser flexibles, combinando trabajo individual y cooperativo en proyectos de diseño e impresión 3D.</t>
  </si>
  <si>
    <t>Recuperación</t>
  </si>
  <si>
    <t>¿Qué plan de recuperación existe para Tecnología y Digitalización en 1.º ESO en Aragón?</t>
  </si>
  <si>
    <t>Según la normativa aragonesa, los alumnos que no superen la materia realizarán una prueba escrita y un trabajo práctico en septiembre. Se evaluarán los 15 criterios de evaluación mediante una rúbrica que integre los 21 saberes básicos del curso.</t>
  </si>
  <si>
    <t>Atencion_diversidad</t>
  </si>
  <si>
    <t>¿Qué adaptaciones curriculares se pueden aplicar en Tecnología y Digitalización para 1.º ESO en Aragón?</t>
  </si>
  <si>
    <t>Se pueden realizar adaptaciones significativas en los saberes, priorizando aquellos vinculados a las competencias clave. Se recomienda usar herramientas TIC accesibles, software de lectura fácil y proyectos modulares que permitan distintos niveles de profundización.</t>
  </si>
  <si>
    <t>¿Cómo coordinar Tecnología y Digitalización con otras materias en 1.º ESO en Aragón?</t>
  </si>
  <si>
    <t>El departamento puede diseñar proyectos interdisciplinares con Matemáticas (geometría para diseño 3D), Plástica (expresión gráfica) y Ciencias (materiales). Se integran saberes de digitalización con competencias transversales, optimizando las 3 horas semanales.</t>
  </si>
  <si>
    <t>Inspeccion</t>
  </si>
  <si>
    <t>¿Qué aspectos revisa la inspección educativa en Tecnología y Digitalización en 1.º ESO en Aragón?</t>
  </si>
  <si>
    <t>Inspección verifica la coherencia entre las 7 competencias específicas, los 15 criterios de evaluación y los 21 saberes. También comprueba el uso de metodologías activas (ABP, trabajo por proyectos) y la integración de la competencia digital en las programaciones.</t>
  </si>
  <si>
    <t>¿Qué recursos oficiales recomienda el Departamento de Educación de Aragón para Tecnología y Digitalización en 1.º ESO?</t>
  </si>
  <si>
    <t>Se recomienda la plataforma EducaAragón con materiales curriculares, los recursos del INTEF (Instituto Nacional de Tecnologías Educativas), y libros de texto específicos como 'Tecnología y Digitalización 1.º ESO' de editoriales adaptadas al currículo aragonés.</t>
  </si>
  <si>
    <t>Cómo programar tu LOMLOE — guía 7 pasos</t>
  </si>
  <si>
    <t>Título</t>
  </si>
  <si>
    <t>Tiempo estimado</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</si>
  <si>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</si>
  <si>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</si>
  <si>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</si>
  <si>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</si>
  <si>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</si>
  <si>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</si>
  <si>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</si>
  <si>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</si>
  <si>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</si>
  <si>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</si>
  <si>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</si>
  <si>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</si>
  <si>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</si>
  <si>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</si>
  <si>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</si>
  <si>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</si>
  <si>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</si>
  <si>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</si>
  <si>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</si>
  <si>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</si>
  <si>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</si>
  <si>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</si>
  <si>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</si>
  <si>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</si>
  <si>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</si>
  <si>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</si>
  <si>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</si>
  <si>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</si>
  <si>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</si>
  <si>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</si>
  <si>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</si>
  <si>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Comprender y examinar productos tecnológicos de uso habitual a través del análisis de objetos y sistemas cotidianos, empleando el método científico y utilizando herramientas de sim</t>
  </si>
  <si>
    <t>Adoptar medidas preventivas para la protección de los dispositivos, los datos y la salud personal, identificando problemas y riesgos relacionados con el uso de la tecnología y anal</t>
  </si>
  <si>
    <t>Idear y describir soluciones originales a problemas definidos sencillos, aplicando conceptos, técnicas y procedimientos interdisciplinares, así como criterios de sostenibilidad con</t>
  </si>
  <si>
    <t xml:space="preserve">Seleccionar, planificar y organizar los materiales y herramientas, así como establecer de forma guiada la secuencia de las tareas necesarias para la construcción de una solución a </t>
  </si>
  <si>
    <t xml:space="preserve">Fabricar objetos o modelos mediante la manipulación y conformación de materiales, empleando herramientas y máquinas adecuadas, aplicando los fundamentos de estructuras, mecanismos </t>
  </si>
  <si>
    <t>Conocer y elaborar de forma guiada la documentación técnica y gráfica básica, utilizando la simbología y el vocabulario técnico adecuados, de manera colaborativa, tanto presencialm</t>
  </si>
  <si>
    <t>Describir, interpretar y diseñar soluciones a problemas informáticos a través de algoritmos básicos y diagramas de flujo sencillos, aplicando los elementos y técnicas de programaci</t>
  </si>
  <si>
    <t>Programar aplicaciones sencillas, de forma guiada con una finalidad concreta y definida, para distintos dispositivos (ordenadores, dispositivos móviles y otros) aplicando herramien</t>
  </si>
  <si>
    <t xml:space="preserve">Usar de manera eficiente y segura los dispositivos digitales de uso cotidiano en la resolución de problemas sencillos, conociendo los riesgos y adoptando medidas de seguridad para </t>
  </si>
  <si>
    <t>Crear contenidos y elaborar materiales sencillos y estructurados, configurando correctamente las herramientas digitales habituales del entorno de aprendizaje, ajustándolas a sus ne</t>
  </si>
  <si>
    <t>Reconocer la influencia de la actividad tecnológica en la sociedad y en la sostenibilidad ambiental a lo largo de su historia, identificando sus aportaciones y repercusiones y valo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</si>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</sst>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15</v>
      </c>
    </row>
    <row r="9" spans="1:2">
      <c r="A9" s="6" t="s">
        <v>13</v>
      </c>
      <c r="B9" s="7">
        <v>21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392</v>
      </c>
      <c r="B1" s="4"/>
      <c r="C1" s="4"/>
      <c r="D1" s="4"/>
    </row>
    <row r="2" spans="1:4">
      <c r="A2" s="8" t="s">
        <v>208</v>
      </c>
      <c r="B2" s="8" t="s">
        <v>393</v>
      </c>
      <c r="C2" s="8" t="s">
        <v>394</v>
      </c>
      <c r="D2" s="8" t="s">
        <v>395</v>
      </c>
    </row>
    <row r="3" spans="1:4">
      <c r="A3" s="7" t="s">
        <v>355</v>
      </c>
      <c r="B3" s="7" t="s">
        <v>396</v>
      </c>
      <c r="C3" s="7" t="s">
        <v>397</v>
      </c>
      <c r="D3" s="7" t="s">
        <v>398</v>
      </c>
    </row>
    <row r="4" spans="1:4">
      <c r="A4" s="7" t="s">
        <v>365</v>
      </c>
      <c r="B4" s="7" t="s">
        <v>399</v>
      </c>
      <c r="C4" s="7" t="s">
        <v>400</v>
      </c>
      <c r="D4" s="7" t="s">
        <v>401</v>
      </c>
    </row>
    <row r="5" spans="1:4">
      <c r="A5" s="7" t="s">
        <v>369</v>
      </c>
      <c r="B5" s="7" t="s">
        <v>402</v>
      </c>
      <c r="C5" s="7" t="s">
        <v>403</v>
      </c>
      <c r="D5" s="7" t="s">
        <v>404</v>
      </c>
    </row>
    <row r="6" spans="1:4">
      <c r="A6" s="7" t="s">
        <v>373</v>
      </c>
      <c r="B6" s="7" t="s">
        <v>405</v>
      </c>
      <c r="C6" s="7" t="s">
        <v>406</v>
      </c>
      <c r="D6" s="7" t="s">
        <v>407</v>
      </c>
    </row>
    <row r="7" spans="1:4">
      <c r="A7" s="7" t="s">
        <v>377</v>
      </c>
      <c r="B7" s="7" t="s">
        <v>408</v>
      </c>
      <c r="C7" s="7" t="s">
        <v>409</v>
      </c>
      <c r="D7" s="7" t="s">
        <v>410</v>
      </c>
    </row>
    <row r="8" spans="1:4">
      <c r="A8" s="7" t="s">
        <v>381</v>
      </c>
      <c r="B8" s="7" t="s">
        <v>411</v>
      </c>
      <c r="C8" s="7" t="s">
        <v>412</v>
      </c>
      <c r="D8" s="7" t="s">
        <v>413</v>
      </c>
    </row>
    <row r="9" spans="1:4">
      <c r="A9" s="7" t="s">
        <v>385</v>
      </c>
      <c r="B9" s="7" t="s">
        <v>414</v>
      </c>
      <c r="C9" s="7" t="s">
        <v>415</v>
      </c>
      <c r="D9" s="7" t="s">
        <v>416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417</v>
      </c>
      <c r="B1" s="4"/>
      <c r="C1" s="4"/>
    </row>
    <row r="2" spans="1:3">
      <c r="A2" s="8" t="s">
        <v>418</v>
      </c>
      <c r="B2" s="8" t="s">
        <v>419</v>
      </c>
      <c r="C2" s="8" t="s">
        <v>420</v>
      </c>
    </row>
    <row r="3" spans="1:3">
      <c r="A3" s="7" t="s">
        <v>421</v>
      </c>
      <c r="B3" s="7" t="s">
        <v>422</v>
      </c>
      <c r="C3" s="7" t="s">
        <v>423</v>
      </c>
    </row>
    <row r="4" spans="1:3">
      <c r="A4" s="7" t="s">
        <v>424</v>
      </c>
      <c r="B4" s="7" t="s">
        <v>425</v>
      </c>
      <c r="C4" s="7" t="s">
        <v>426</v>
      </c>
    </row>
    <row r="5" spans="1:3">
      <c r="A5" s="7" t="s">
        <v>427</v>
      </c>
      <c r="B5" s="7" t="s">
        <v>428</v>
      </c>
      <c r="C5" s="7" t="s">
        <v>429</v>
      </c>
    </row>
    <row r="6" spans="1:3">
      <c r="A6" s="7" t="s">
        <v>430</v>
      </c>
      <c r="B6" s="7" t="s">
        <v>431</v>
      </c>
      <c r="C6" s="7" t="s">
        <v>432</v>
      </c>
    </row>
    <row r="7" spans="1:3">
      <c r="A7" s="7" t="s">
        <v>433</v>
      </c>
      <c r="B7" s="7" t="s">
        <v>434</v>
      </c>
      <c r="C7" s="7" t="s">
        <v>435</v>
      </c>
    </row>
    <row r="8" spans="1:3">
      <c r="A8" s="7" t="s">
        <v>427</v>
      </c>
      <c r="B8" s="7" t="s">
        <v>436</v>
      </c>
      <c r="C8" s="7" t="s">
        <v>437</v>
      </c>
    </row>
    <row r="9" spans="1:3">
      <c r="A9" s="7" t="s">
        <v>438</v>
      </c>
      <c r="B9" s="7" t="s">
        <v>439</v>
      </c>
      <c r="C9" s="7" t="s">
        <v>440</v>
      </c>
    </row>
    <row r="10" spans="1:3">
      <c r="A10" s="7" t="s">
        <v>291</v>
      </c>
      <c r="B10" s="7" t="s">
        <v>441</v>
      </c>
      <c r="C10" s="7" t="s">
        <v>442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443</v>
      </c>
      <c r="B1" s="4"/>
      <c r="C1" s="4"/>
      <c r="D1" s="4"/>
      <c r="E1" s="4"/>
    </row>
    <row r="2" spans="1:5">
      <c r="A2" s="8" t="s">
        <v>179</v>
      </c>
      <c r="B2" s="8" t="s">
        <v>444</v>
      </c>
      <c r="C2" s="8" t="s">
        <v>445</v>
      </c>
      <c r="D2" s="8" t="s">
        <v>297</v>
      </c>
      <c r="E2" s="8" t="s">
        <v>446</v>
      </c>
    </row>
    <row r="3" spans="1:5">
      <c r="A3" s="7">
        <v>1</v>
      </c>
      <c r="B3" s="7" t="s">
        <v>447</v>
      </c>
      <c r="C3" s="7" t="s">
        <v>448</v>
      </c>
      <c r="D3" s="7" t="s">
        <v>449</v>
      </c>
      <c r="E3" s="7" t="s">
        <v>450</v>
      </c>
    </row>
    <row r="4" spans="1:5">
      <c r="A4" s="7">
        <v>2</v>
      </c>
      <c r="B4" s="7" t="s">
        <v>451</v>
      </c>
      <c r="C4" s="7" t="s">
        <v>452</v>
      </c>
      <c r="D4" s="7" t="s">
        <v>453</v>
      </c>
      <c r="E4" s="7" t="s">
        <v>454</v>
      </c>
    </row>
    <row r="5" spans="1:5">
      <c r="A5" s="7">
        <v>3</v>
      </c>
      <c r="B5" s="7" t="s">
        <v>455</v>
      </c>
      <c r="C5" s="7" t="s">
        <v>448</v>
      </c>
      <c r="D5" s="7" t="s">
        <v>456</v>
      </c>
      <c r="E5" s="7" t="s">
        <v>457</v>
      </c>
    </row>
    <row r="6" spans="1:5">
      <c r="A6" s="7">
        <v>4</v>
      </c>
      <c r="B6" s="7" t="s">
        <v>458</v>
      </c>
      <c r="C6" s="7" t="s">
        <v>459</v>
      </c>
      <c r="D6" s="7" t="s">
        <v>460</v>
      </c>
      <c r="E6" s="7" t="s">
        <v>461</v>
      </c>
    </row>
    <row r="7" spans="1:5">
      <c r="A7" s="7">
        <v>5</v>
      </c>
      <c r="B7" s="7" t="s">
        <v>462</v>
      </c>
      <c r="C7" s="7" t="s">
        <v>463</v>
      </c>
      <c r="D7" s="7" t="s">
        <v>464</v>
      </c>
      <c r="E7" s="7" t="s">
        <v>465</v>
      </c>
    </row>
    <row r="8" spans="1:5">
      <c r="A8" s="7">
        <v>6</v>
      </c>
      <c r="B8" s="7" t="s">
        <v>466</v>
      </c>
      <c r="C8" s="7" t="s">
        <v>452</v>
      </c>
      <c r="D8" s="7" t="s">
        <v>467</v>
      </c>
      <c r="E8" s="7" t="s">
        <v>468</v>
      </c>
    </row>
    <row r="9" spans="1:5">
      <c r="A9" s="7">
        <v>7</v>
      </c>
      <c r="B9" s="7" t="s">
        <v>469</v>
      </c>
      <c r="C9" s="7" t="s">
        <v>452</v>
      </c>
      <c r="D9" s="7" t="s">
        <v>470</v>
      </c>
      <c r="E9" s="7" t="s">
        <v>471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472</v>
      </c>
      <c r="B1" s="4"/>
      <c r="C1" s="4"/>
      <c r="D1" s="4"/>
      <c r="E1" s="4"/>
      <c r="F1" s="4"/>
    </row>
    <row r="2" spans="1:6">
      <c r="A2" s="8" t="s">
        <v>36</v>
      </c>
      <c r="B2" s="8" t="s">
        <v>92</v>
      </c>
      <c r="C2" s="8" t="s">
        <v>473</v>
      </c>
      <c r="D2" s="8" t="s">
        <v>474</v>
      </c>
      <c r="E2" s="8" t="s">
        <v>475</v>
      </c>
      <c r="F2" s="8" t="s">
        <v>476</v>
      </c>
    </row>
    <row r="3" spans="1:6">
      <c r="A3" s="7">
        <v>1.1</v>
      </c>
      <c r="B3" s="7" t="s">
        <v>44</v>
      </c>
      <c r="C3" s="7" t="s">
        <v>99</v>
      </c>
      <c r="D3" s="9">
        <v>6.67</v>
      </c>
      <c r="E3" s="9">
        <v>6.67</v>
      </c>
      <c r="F3" s="7"/>
    </row>
    <row r="4" spans="1:6">
      <c r="A4" s="7">
        <v>1.2</v>
      </c>
      <c r="B4" s="7" t="s">
        <v>44</v>
      </c>
      <c r="C4" s="7" t="s">
        <v>477</v>
      </c>
      <c r="D4" s="9">
        <v>6.67</v>
      </c>
      <c r="E4" s="9">
        <v>6.67</v>
      </c>
      <c r="F4" s="7"/>
    </row>
    <row r="5" spans="1:6">
      <c r="A5" s="7">
        <v>1.3</v>
      </c>
      <c r="B5" s="7" t="s">
        <v>44</v>
      </c>
      <c r="C5" s="7" t="s">
        <v>478</v>
      </c>
      <c r="D5" s="9">
        <v>6.67</v>
      </c>
      <c r="E5" s="9">
        <v>6.67</v>
      </c>
      <c r="F5" s="7"/>
    </row>
    <row r="6" spans="1:6">
      <c r="A6" s="7">
        <v>2.1</v>
      </c>
      <c r="B6" s="7" t="s">
        <v>51</v>
      </c>
      <c r="C6" s="7" t="s">
        <v>479</v>
      </c>
      <c r="D6" s="9">
        <v>12.5</v>
      </c>
      <c r="E6" s="9">
        <v>12.5</v>
      </c>
      <c r="F6" s="7"/>
    </row>
    <row r="7" spans="1:6">
      <c r="A7" s="7">
        <v>2.2</v>
      </c>
      <c r="B7" s="7" t="s">
        <v>51</v>
      </c>
      <c r="C7" s="7" t="s">
        <v>480</v>
      </c>
      <c r="D7" s="9">
        <v>12.5</v>
      </c>
      <c r="E7" s="9">
        <v>12.5</v>
      </c>
      <c r="F7" s="7"/>
    </row>
    <row r="8" spans="1:6">
      <c r="A8" s="7">
        <v>3.1</v>
      </c>
      <c r="B8" s="7" t="s">
        <v>58</v>
      </c>
      <c r="C8" s="7" t="s">
        <v>481</v>
      </c>
      <c r="D8" s="9">
        <v>8.33</v>
      </c>
      <c r="E8" s="9">
        <v>8.33</v>
      </c>
      <c r="F8" s="7"/>
    </row>
    <row r="9" spans="1:6">
      <c r="A9" s="7">
        <v>3.2</v>
      </c>
      <c r="B9" s="7" t="s">
        <v>58</v>
      </c>
      <c r="C9" s="7" t="s">
        <v>134</v>
      </c>
      <c r="D9" s="9">
        <v>8.33</v>
      </c>
      <c r="E9" s="9">
        <v>8.33</v>
      </c>
      <c r="F9" s="7"/>
    </row>
    <row r="10" spans="1:6">
      <c r="A10" s="7">
        <v>3.3</v>
      </c>
      <c r="B10" s="7" t="s">
        <v>58</v>
      </c>
      <c r="C10" s="7" t="s">
        <v>136</v>
      </c>
      <c r="D10" s="9">
        <v>8.33</v>
      </c>
      <c r="E10" s="9">
        <v>8.33</v>
      </c>
      <c r="F10" s="7"/>
    </row>
    <row r="11" spans="1:6">
      <c r="A11" s="7">
        <v>4.1</v>
      </c>
      <c r="B11" s="7" t="s">
        <v>65</v>
      </c>
      <c r="C11" s="7" t="s">
        <v>482</v>
      </c>
      <c r="D11" s="9">
        <v>20.0</v>
      </c>
      <c r="E11" s="9">
        <v>20.0</v>
      </c>
      <c r="F11" s="7"/>
    </row>
    <row r="12" spans="1:6">
      <c r="A12" s="7">
        <v>5.1</v>
      </c>
      <c r="B12" s="7" t="s">
        <v>72</v>
      </c>
      <c r="C12" s="7" t="s">
        <v>483</v>
      </c>
      <c r="D12" s="9">
        <v>12.5</v>
      </c>
      <c r="E12" s="9">
        <v>12.5</v>
      </c>
      <c r="F12" s="7"/>
    </row>
    <row r="13" spans="1:6">
      <c r="A13" s="7">
        <v>5.2</v>
      </c>
      <c r="B13" s="7" t="s">
        <v>72</v>
      </c>
      <c r="C13" s="7" t="s">
        <v>484</v>
      </c>
      <c r="D13" s="9">
        <v>12.5</v>
      </c>
      <c r="E13" s="9">
        <v>12.5</v>
      </c>
      <c r="F13" s="7"/>
    </row>
    <row r="14" spans="1:6">
      <c r="A14" s="7">
        <v>6.1</v>
      </c>
      <c r="B14" s="7" t="s">
        <v>79</v>
      </c>
      <c r="C14" s="7" t="s">
        <v>485</v>
      </c>
      <c r="D14" s="9">
        <v>6.67</v>
      </c>
      <c r="E14" s="9">
        <v>6.67</v>
      </c>
      <c r="F14" s="7"/>
    </row>
    <row r="15" spans="1:6">
      <c r="A15" s="7">
        <v>6.2</v>
      </c>
      <c r="B15" s="7" t="s">
        <v>79</v>
      </c>
      <c r="C15" s="7" t="s">
        <v>486</v>
      </c>
      <c r="D15" s="9">
        <v>6.67</v>
      </c>
      <c r="E15" s="9">
        <v>6.67</v>
      </c>
      <c r="F15" s="7"/>
    </row>
    <row r="16" spans="1:6">
      <c r="A16" s="7">
        <v>6.3</v>
      </c>
      <c r="B16" s="7" t="s">
        <v>79</v>
      </c>
      <c r="C16" s="7" t="s">
        <v>166</v>
      </c>
      <c r="D16" s="9">
        <v>6.67</v>
      </c>
      <c r="E16" s="9">
        <v>6.67</v>
      </c>
      <c r="F16" s="7"/>
    </row>
    <row r="17" spans="1:6">
      <c r="A17" s="7">
        <v>7.1</v>
      </c>
      <c r="B17" s="7" t="s">
        <v>85</v>
      </c>
      <c r="C17" s="7" t="s">
        <v>487</v>
      </c>
      <c r="D17" s="9">
        <v>15.0</v>
      </c>
      <c r="E17" s="9">
        <v>15.0</v>
      </c>
      <c r="F17" s="7"/>
    </row>
    <row r="18" spans="1:6">
      <c r="A18" s="7" t="s">
        <v>488</v>
      </c>
      <c r="B18" s="7"/>
      <c r="C18" s="7"/>
      <c r="D18" s="9"/>
      <c r="E18" s="9">
        <f>SUM(E3:E17)</f>
        <v>150.0099999999999909</v>
      </c>
      <c r="F18" s="7" t="s">
        <v>489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490</v>
      </c>
      <c r="B1" s="8" t="s">
        <v>491</v>
      </c>
      <c r="C1" s="8">
        <v>1.1</v>
      </c>
      <c r="D1" s="8">
        <v>1.2</v>
      </c>
      <c r="E1" s="8">
        <v>1.3</v>
      </c>
      <c r="F1" s="8">
        <v>2.1</v>
      </c>
      <c r="G1" s="8">
        <v>2.2</v>
      </c>
      <c r="H1" s="8">
        <v>3.1</v>
      </c>
      <c r="I1" s="8">
        <v>3.2</v>
      </c>
      <c r="J1" s="8">
        <v>3.3</v>
      </c>
      <c r="K1" s="8">
        <v>4.1</v>
      </c>
      <c r="L1" s="8">
        <v>5.1</v>
      </c>
      <c r="M1" s="8">
        <v>5.2</v>
      </c>
      <c r="N1" s="8">
        <v>6.1</v>
      </c>
      <c r="O1" s="8">
        <v>6.2</v>
      </c>
      <c r="P1" s="8">
        <v>6.3</v>
      </c>
      <c r="Q1" s="8">
        <v>7.1</v>
      </c>
      <c r="R1" s="8" t="s">
        <v>492</v>
      </c>
      <c r="S1" s="8" t="s">
        <v>476</v>
      </c>
    </row>
    <row r="2" spans="1:19">
      <c r="A2" s="7" t="s">
        <v>493</v>
      </c>
      <c r="B2" s="7"/>
      <c r="C2" s="7"/>
      <c r="D2" s="7"/>
      <c r="E2" s="7"/>
      <c r="F2" s="7"/>
      <c r="G2" s="7"/>
      <c r="H2" s="7"/>
      <c r="I2" s="7"/>
      <c r="J2" s="7"/>
      <c r="K2" s="7"/>
      <c r="L2" s="7"/>
      <c r="M2" s="7"/>
      <c r="N2" s="7"/>
      <c r="O2" s="7"/>
      <c r="P2" s="7"/>
      <c r="Q2" s="7"/>
      <c r="R2" s="7" t="str">
        <f>IFERROR(AVERAGE(C2:Q2),"")</f>
        <v/>
      </c>
      <c r="S2" s="7"/>
    </row>
    <row r="3" spans="1:19">
      <c r="A3" s="7" t="s">
        <v>494</v>
      </c>
      <c r="B3" s="7"/>
      <c r="C3" s="7"/>
      <c r="D3" s="7"/>
      <c r="E3" s="7"/>
      <c r="F3" s="7"/>
      <c r="G3" s="7"/>
      <c r="H3" s="7"/>
      <c r="I3" s="7"/>
      <c r="J3" s="7"/>
      <c r="K3" s="7"/>
      <c r="L3" s="7"/>
      <c r="M3" s="7"/>
      <c r="N3" s="7"/>
      <c r="O3" s="7"/>
      <c r="P3" s="7"/>
      <c r="Q3" s="7"/>
      <c r="R3" s="7" t="str">
        <f>IFERROR(AVERAGE(C3:Q3),"")</f>
        <v/>
      </c>
      <c r="S3" s="7"/>
    </row>
    <row r="4" spans="1:19">
      <c r="A4" s="7" t="s">
        <v>495</v>
      </c>
      <c r="B4" s="7"/>
      <c r="C4" s="7"/>
      <c r="D4" s="7"/>
      <c r="E4" s="7"/>
      <c r="F4" s="7"/>
      <c r="G4" s="7"/>
      <c r="H4" s="7"/>
      <c r="I4" s="7"/>
      <c r="J4" s="7"/>
      <c r="K4" s="7"/>
      <c r="L4" s="7"/>
      <c r="M4" s="7"/>
      <c r="N4" s="7"/>
      <c r="O4" s="7"/>
      <c r="P4" s="7"/>
      <c r="Q4" s="7"/>
      <c r="R4" s="7" t="str">
        <f>IFERROR(AVERAGE(C4:Q4),"")</f>
        <v/>
      </c>
      <c r="S4" s="7"/>
    </row>
    <row r="5" spans="1:19">
      <c r="A5" s="7" t="s">
        <v>496</v>
      </c>
      <c r="B5" s="7"/>
      <c r="C5" s="7"/>
      <c r="D5" s="7"/>
      <c r="E5" s="7"/>
      <c r="F5" s="7"/>
      <c r="G5" s="7"/>
      <c r="H5" s="7"/>
      <c r="I5" s="7"/>
      <c r="J5" s="7"/>
      <c r="K5" s="7"/>
      <c r="L5" s="7"/>
      <c r="M5" s="7"/>
      <c r="N5" s="7"/>
      <c r="O5" s="7"/>
      <c r="P5" s="7"/>
      <c r="Q5" s="7"/>
      <c r="R5" s="7" t="str">
        <f>IFERROR(AVERAGE(C5:Q5),"")</f>
        <v/>
      </c>
      <c r="S5" s="7"/>
    </row>
    <row r="6" spans="1:19">
      <c r="A6" s="7" t="s">
        <v>497</v>
      </c>
      <c r="B6" s="7"/>
      <c r="C6" s="7"/>
      <c r="D6" s="7"/>
      <c r="E6" s="7"/>
      <c r="F6" s="7"/>
      <c r="G6" s="7"/>
      <c r="H6" s="7"/>
      <c r="I6" s="7"/>
      <c r="J6" s="7"/>
      <c r="K6" s="7"/>
      <c r="L6" s="7"/>
      <c r="M6" s="7"/>
      <c r="N6" s="7"/>
      <c r="O6" s="7"/>
      <c r="P6" s="7"/>
      <c r="Q6" s="7"/>
      <c r="R6" s="7" t="str">
        <f>IFERROR(AVERAGE(C6:Q6),"")</f>
        <v/>
      </c>
      <c r="S6" s="7"/>
    </row>
    <row r="7" spans="1:19">
      <c r="A7" s="7" t="s">
        <v>498</v>
      </c>
      <c r="B7" s="7"/>
      <c r="C7" s="7"/>
      <c r="D7" s="7"/>
      <c r="E7" s="7"/>
      <c r="F7" s="7"/>
      <c r="G7" s="7"/>
      <c r="H7" s="7"/>
      <c r="I7" s="7"/>
      <c r="J7" s="7"/>
      <c r="K7" s="7"/>
      <c r="L7" s="7"/>
      <c r="M7" s="7"/>
      <c r="N7" s="7"/>
      <c r="O7" s="7"/>
      <c r="P7" s="7"/>
      <c r="Q7" s="7"/>
      <c r="R7" s="7" t="str">
        <f>IFERROR(AVERAGE(C7:Q7),"")</f>
        <v/>
      </c>
      <c r="S7" s="7"/>
    </row>
    <row r="8" spans="1:19">
      <c r="A8" s="7" t="s">
        <v>499</v>
      </c>
      <c r="B8" s="7"/>
      <c r="C8" s="7"/>
      <c r="D8" s="7"/>
      <c r="E8" s="7"/>
      <c r="F8" s="7"/>
      <c r="G8" s="7"/>
      <c r="H8" s="7"/>
      <c r="I8" s="7"/>
      <c r="J8" s="7"/>
      <c r="K8" s="7"/>
      <c r="L8" s="7"/>
      <c r="M8" s="7"/>
      <c r="N8" s="7"/>
      <c r="O8" s="7"/>
      <c r="P8" s="7"/>
      <c r="Q8" s="7"/>
      <c r="R8" s="7" t="str">
        <f>IFERROR(AVERAGE(C8:Q8),"")</f>
        <v/>
      </c>
      <c r="S8" s="7"/>
    </row>
    <row r="9" spans="1:19">
      <c r="A9" s="7" t="s">
        <v>500</v>
      </c>
      <c r="B9" s="7"/>
      <c r="C9" s="7"/>
      <c r="D9" s="7"/>
      <c r="E9" s="7"/>
      <c r="F9" s="7"/>
      <c r="G9" s="7"/>
      <c r="H9" s="7"/>
      <c r="I9" s="7"/>
      <c r="J9" s="7"/>
      <c r="K9" s="7"/>
      <c r="L9" s="7"/>
      <c r="M9" s="7"/>
      <c r="N9" s="7"/>
      <c r="O9" s="7"/>
      <c r="P9" s="7"/>
      <c r="Q9" s="7"/>
      <c r="R9" s="7" t="str">
        <f>IFERROR(AVERAGE(C9:Q9),"")</f>
        <v/>
      </c>
      <c r="S9" s="7"/>
    </row>
    <row r="10" spans="1:19">
      <c r="A10" s="7" t="s">
        <v>501</v>
      </c>
      <c r="B10" s="7"/>
      <c r="C10" s="7"/>
      <c r="D10" s="7"/>
      <c r="E10" s="7"/>
      <c r="F10" s="7"/>
      <c r="G10" s="7"/>
      <c r="H10" s="7"/>
      <c r="I10" s="7"/>
      <c r="J10" s="7"/>
      <c r="K10" s="7"/>
      <c r="L10" s="7"/>
      <c r="M10" s="7"/>
      <c r="N10" s="7"/>
      <c r="O10" s="7"/>
      <c r="P10" s="7"/>
      <c r="Q10" s="7"/>
      <c r="R10" s="7" t="str">
        <f>IFERROR(AVERAGE(C10:Q10),"")</f>
        <v/>
      </c>
      <c r="S10" s="7"/>
    </row>
    <row r="11" spans="1:19">
      <c r="A11" s="7" t="s">
        <v>502</v>
      </c>
      <c r="B11" s="7"/>
      <c r="C11" s="7"/>
      <c r="D11" s="7"/>
      <c r="E11" s="7"/>
      <c r="F11" s="7"/>
      <c r="G11" s="7"/>
      <c r="H11" s="7"/>
      <c r="I11" s="7"/>
      <c r="J11" s="7"/>
      <c r="K11" s="7"/>
      <c r="L11" s="7"/>
      <c r="M11" s="7"/>
      <c r="N11" s="7"/>
      <c r="O11" s="7"/>
      <c r="P11" s="7"/>
      <c r="Q11" s="7"/>
      <c r="R11" s="7" t="str">
        <f>IFERROR(AVERAGE(C11:Q11),"")</f>
        <v/>
      </c>
      <c r="S11" s="7"/>
    </row>
    <row r="12" spans="1:19">
      <c r="A12" s="7" t="s">
        <v>503</v>
      </c>
      <c r="B12" s="7"/>
      <c r="C12" s="7"/>
      <c r="D12" s="7"/>
      <c r="E12" s="7"/>
      <c r="F12" s="7"/>
      <c r="G12" s="7"/>
      <c r="H12" s="7"/>
      <c r="I12" s="7"/>
      <c r="J12" s="7"/>
      <c r="K12" s="7"/>
      <c r="L12" s="7"/>
      <c r="M12" s="7"/>
      <c r="N12" s="7"/>
      <c r="O12" s="7"/>
      <c r="P12" s="7"/>
      <c r="Q12" s="7"/>
      <c r="R12" s="7" t="str">
        <f>IFERROR(AVERAGE(C12:Q12),"")</f>
        <v/>
      </c>
      <c r="S12" s="7"/>
    </row>
    <row r="13" spans="1:19">
      <c r="A13" s="7" t="s">
        <v>504</v>
      </c>
      <c r="B13" s="7"/>
      <c r="C13" s="7"/>
      <c r="D13" s="7"/>
      <c r="E13" s="7"/>
      <c r="F13" s="7"/>
      <c r="G13" s="7"/>
      <c r="H13" s="7"/>
      <c r="I13" s="7"/>
      <c r="J13" s="7"/>
      <c r="K13" s="7"/>
      <c r="L13" s="7"/>
      <c r="M13" s="7"/>
      <c r="N13" s="7"/>
      <c r="O13" s="7"/>
      <c r="P13" s="7"/>
      <c r="Q13" s="7"/>
      <c r="R13" s="7" t="str">
        <f>IFERROR(AVERAGE(C13:Q13),"")</f>
        <v/>
      </c>
      <c r="S13" s="7"/>
    </row>
    <row r="14" spans="1:19">
      <c r="A14" s="7" t="s">
        <v>505</v>
      </c>
      <c r="B14" s="7"/>
      <c r="C14" s="7"/>
      <c r="D14" s="7"/>
      <c r="E14" s="7"/>
      <c r="F14" s="7"/>
      <c r="G14" s="7"/>
      <c r="H14" s="7"/>
      <c r="I14" s="7"/>
      <c r="J14" s="7"/>
      <c r="K14" s="7"/>
      <c r="L14" s="7"/>
      <c r="M14" s="7"/>
      <c r="N14" s="7"/>
      <c r="O14" s="7"/>
      <c r="P14" s="7"/>
      <c r="Q14" s="7"/>
      <c r="R14" s="7" t="str">
        <f>IFERROR(AVERAGE(C14:Q14),"")</f>
        <v/>
      </c>
      <c r="S14" s="7"/>
    </row>
    <row r="15" spans="1:19">
      <c r="A15" s="7" t="s">
        <v>506</v>
      </c>
      <c r="B15" s="7"/>
      <c r="C15" s="7"/>
      <c r="D15" s="7"/>
      <c r="E15" s="7"/>
      <c r="F15" s="7"/>
      <c r="G15" s="7"/>
      <c r="H15" s="7"/>
      <c r="I15" s="7"/>
      <c r="J15" s="7"/>
      <c r="K15" s="7"/>
      <c r="L15" s="7"/>
      <c r="M15" s="7"/>
      <c r="N15" s="7"/>
      <c r="O15" s="7"/>
      <c r="P15" s="7"/>
      <c r="Q15" s="7"/>
      <c r="R15" s="7" t="str">
        <f>IFERROR(AVERAGE(C15:Q15),"")</f>
        <v/>
      </c>
      <c r="S15" s="7"/>
    </row>
    <row r="16" spans="1:19">
      <c r="A16" s="7" t="s">
        <v>507</v>
      </c>
      <c r="B16" s="7"/>
      <c r="C16" s="7"/>
      <c r="D16" s="7"/>
      <c r="E16" s="7"/>
      <c r="F16" s="7"/>
      <c r="G16" s="7"/>
      <c r="H16" s="7"/>
      <c r="I16" s="7"/>
      <c r="J16" s="7"/>
      <c r="K16" s="7"/>
      <c r="L16" s="7"/>
      <c r="M16" s="7"/>
      <c r="N16" s="7"/>
      <c r="O16" s="7"/>
      <c r="P16" s="7"/>
      <c r="Q16" s="7"/>
      <c r="R16" s="7" t="str">
        <f>IFERROR(AVERAGE(C16:Q16),"")</f>
        <v/>
      </c>
      <c r="S16" s="7"/>
    </row>
    <row r="17" spans="1:19">
      <c r="A17" s="7" t="s">
        <v>508</v>
      </c>
      <c r="B17" s="7"/>
      <c r="C17" s="7"/>
      <c r="D17" s="7"/>
      <c r="E17" s="7"/>
      <c r="F17" s="7"/>
      <c r="G17" s="7"/>
      <c r="H17" s="7"/>
      <c r="I17" s="7"/>
      <c r="J17" s="7"/>
      <c r="K17" s="7"/>
      <c r="L17" s="7"/>
      <c r="M17" s="7"/>
      <c r="N17" s="7"/>
      <c r="O17" s="7"/>
      <c r="P17" s="7"/>
      <c r="Q17" s="7"/>
      <c r="R17" s="7" t="str">
        <f>IFERROR(AVERAGE(C17:Q17),"")</f>
        <v/>
      </c>
      <c r="S17" s="7"/>
    </row>
    <row r="18" spans="1:19">
      <c r="A18" s="7" t="s">
        <v>509</v>
      </c>
      <c r="B18" s="7"/>
      <c r="C18" s="7"/>
      <c r="D18" s="7"/>
      <c r="E18" s="7"/>
      <c r="F18" s="7"/>
      <c r="G18" s="7"/>
      <c r="H18" s="7"/>
      <c r="I18" s="7"/>
      <c r="J18" s="7"/>
      <c r="K18" s="7"/>
      <c r="L18" s="7"/>
      <c r="M18" s="7"/>
      <c r="N18" s="7"/>
      <c r="O18" s="7"/>
      <c r="P18" s="7"/>
      <c r="Q18" s="7"/>
      <c r="R18" s="7" t="str">
        <f>IFERROR(AVERAGE(C18:Q18),"")</f>
        <v/>
      </c>
      <c r="S18" s="7"/>
    </row>
    <row r="19" spans="1:19">
      <c r="A19" s="7" t="s">
        <v>510</v>
      </c>
      <c r="B19" s="7"/>
      <c r="C19" s="7"/>
      <c r="D19" s="7"/>
      <c r="E19" s="7"/>
      <c r="F19" s="7"/>
      <c r="G19" s="7"/>
      <c r="H19" s="7"/>
      <c r="I19" s="7"/>
      <c r="J19" s="7"/>
      <c r="K19" s="7"/>
      <c r="L19" s="7"/>
      <c r="M19" s="7"/>
      <c r="N19" s="7"/>
      <c r="O19" s="7"/>
      <c r="P19" s="7"/>
      <c r="Q19" s="7"/>
      <c r="R19" s="7" t="str">
        <f>IFERROR(AVERAGE(C19:Q19),"")</f>
        <v/>
      </c>
      <c r="S19" s="7"/>
    </row>
    <row r="20" spans="1:19">
      <c r="A20" s="7" t="s">
        <v>511</v>
      </c>
      <c r="B20" s="7"/>
      <c r="C20" s="7"/>
      <c r="D20" s="7"/>
      <c r="E20" s="7"/>
      <c r="F20" s="7"/>
      <c r="G20" s="7"/>
      <c r="H20" s="7"/>
      <c r="I20" s="7"/>
      <c r="J20" s="7"/>
      <c r="K20" s="7"/>
      <c r="L20" s="7"/>
      <c r="M20" s="7"/>
      <c r="N20" s="7"/>
      <c r="O20" s="7"/>
      <c r="P20" s="7"/>
      <c r="Q20" s="7"/>
      <c r="R20" s="7" t="str">
        <f>IFERROR(AVERAGE(C20:Q20),"")</f>
        <v/>
      </c>
      <c r="S20" s="7"/>
    </row>
    <row r="21" spans="1:19">
      <c r="A21" s="7" t="s">
        <v>512</v>
      </c>
      <c r="B21" s="7"/>
      <c r="C21" s="7"/>
      <c r="D21" s="7"/>
      <c r="E21" s="7"/>
      <c r="F21" s="7"/>
      <c r="G21" s="7"/>
      <c r="H21" s="7"/>
      <c r="I21" s="7"/>
      <c r="J21" s="7"/>
      <c r="K21" s="7"/>
      <c r="L21" s="7"/>
      <c r="M21" s="7"/>
      <c r="N21" s="7"/>
      <c r="O21" s="7"/>
      <c r="P21" s="7"/>
      <c r="Q21" s="7"/>
      <c r="R21" s="7" t="str">
        <f>IFERROR(AVERAGE(C21:Q21),"")</f>
        <v/>
      </c>
      <c r="S21" s="7"/>
    </row>
    <row r="22" spans="1:19">
      <c r="A22" s="7" t="s">
        <v>513</v>
      </c>
      <c r="B22" s="7"/>
      <c r="C22" s="7"/>
      <c r="D22" s="7"/>
      <c r="E22" s="7"/>
      <c r="F22" s="7"/>
      <c r="G22" s="7"/>
      <c r="H22" s="7"/>
      <c r="I22" s="7"/>
      <c r="J22" s="7"/>
      <c r="K22" s="7"/>
      <c r="L22" s="7"/>
      <c r="M22" s="7"/>
      <c r="N22" s="7"/>
      <c r="O22" s="7"/>
      <c r="P22" s="7"/>
      <c r="Q22" s="7"/>
      <c r="R22" s="7" t="str">
        <f>IFERROR(AVERAGE(C22:Q22),"")</f>
        <v/>
      </c>
      <c r="S22" s="7"/>
    </row>
    <row r="23" spans="1:19">
      <c r="A23" s="7" t="s">
        <v>514</v>
      </c>
      <c r="B23" s="7"/>
      <c r="C23" s="7"/>
      <c r="D23" s="7"/>
      <c r="E23" s="7"/>
      <c r="F23" s="7"/>
      <c r="G23" s="7"/>
      <c r="H23" s="7"/>
      <c r="I23" s="7"/>
      <c r="J23" s="7"/>
      <c r="K23" s="7"/>
      <c r="L23" s="7"/>
      <c r="M23" s="7"/>
      <c r="N23" s="7"/>
      <c r="O23" s="7"/>
      <c r="P23" s="7"/>
      <c r="Q23" s="7"/>
      <c r="R23" s="7" t="str">
        <f>IFERROR(AVERAGE(C23:Q23),"")</f>
        <v/>
      </c>
      <c r="S23" s="7"/>
    </row>
    <row r="24" spans="1:19">
      <c r="A24" s="7" t="s">
        <v>515</v>
      </c>
      <c r="B24" s="7"/>
      <c r="C24" s="7"/>
      <c r="D24" s="7"/>
      <c r="E24" s="7"/>
      <c r="F24" s="7"/>
      <c r="G24" s="7"/>
      <c r="H24" s="7"/>
      <c r="I24" s="7"/>
      <c r="J24" s="7"/>
      <c r="K24" s="7"/>
      <c r="L24" s="7"/>
      <c r="M24" s="7"/>
      <c r="N24" s="7"/>
      <c r="O24" s="7"/>
      <c r="P24" s="7"/>
      <c r="Q24" s="7"/>
      <c r="R24" s="7" t="str">
        <f>IFERROR(AVERAGE(C24:Q24),"")</f>
        <v/>
      </c>
      <c r="S24" s="7"/>
    </row>
    <row r="25" spans="1:19">
      <c r="A25" s="7" t="s">
        <v>516</v>
      </c>
      <c r="B25" s="7"/>
      <c r="C25" s="7"/>
      <c r="D25" s="7"/>
      <c r="E25" s="7"/>
      <c r="F25" s="7"/>
      <c r="G25" s="7"/>
      <c r="H25" s="7"/>
      <c r="I25" s="7"/>
      <c r="J25" s="7"/>
      <c r="K25" s="7"/>
      <c r="L25" s="7"/>
      <c r="M25" s="7"/>
      <c r="N25" s="7"/>
      <c r="O25" s="7"/>
      <c r="P25" s="7"/>
      <c r="Q25" s="7"/>
      <c r="R25" s="7" t="str">
        <f>IFERROR(AVERAGE(C25:Q25),"")</f>
        <v/>
      </c>
      <c r="S25" s="7"/>
    </row>
    <row r="26" spans="1:19">
      <c r="A26" s="7" t="s">
        <v>517</v>
      </c>
      <c r="B26" s="7"/>
      <c r="C26" s="7"/>
      <c r="D26" s="7"/>
      <c r="E26" s="7"/>
      <c r="F26" s="7"/>
      <c r="G26" s="7"/>
      <c r="H26" s="7"/>
      <c r="I26" s="7"/>
      <c r="J26" s="7"/>
      <c r="K26" s="7"/>
      <c r="L26" s="7"/>
      <c r="M26" s="7"/>
      <c r="N26" s="7"/>
      <c r="O26" s="7"/>
      <c r="P26" s="7"/>
      <c r="Q26" s="7"/>
      <c r="R26" s="7" t="str">
        <f>IFERROR(AVERAGE(C26:Q26),"")</f>
        <v/>
      </c>
      <c r="S26" s="7"/>
    </row>
    <row r="27" spans="1:19">
      <c r="A27" s="7" t="s">
        <v>518</v>
      </c>
      <c r="B27" s="7"/>
      <c r="C27" s="7"/>
      <c r="D27" s="7"/>
      <c r="E27" s="7"/>
      <c r="F27" s="7"/>
      <c r="G27" s="7"/>
      <c r="H27" s="7"/>
      <c r="I27" s="7"/>
      <c r="J27" s="7"/>
      <c r="K27" s="7"/>
      <c r="L27" s="7"/>
      <c r="M27" s="7"/>
      <c r="N27" s="7"/>
      <c r="O27" s="7"/>
      <c r="P27" s="7"/>
      <c r="Q27" s="7"/>
      <c r="R27" s="7" t="str">
        <f>IFERROR(AVERAGE(C27:Q27),"")</f>
        <v/>
      </c>
      <c r="S27" s="7"/>
    </row>
    <row r="28" spans="1:19">
      <c r="A28" s="7" t="s">
        <v>519</v>
      </c>
      <c r="B28" s="7"/>
      <c r="C28" s="7"/>
      <c r="D28" s="7"/>
      <c r="E28" s="7"/>
      <c r="F28" s="7"/>
      <c r="G28" s="7"/>
      <c r="H28" s="7"/>
      <c r="I28" s="7"/>
      <c r="J28" s="7"/>
      <c r="K28" s="7"/>
      <c r="L28" s="7"/>
      <c r="M28" s="7"/>
      <c r="N28" s="7"/>
      <c r="O28" s="7"/>
      <c r="P28" s="7"/>
      <c r="Q28" s="7"/>
      <c r="R28" s="7" t="str">
        <f>IFERROR(AVERAGE(C28:Q28),"")</f>
        <v/>
      </c>
      <c r="S28" s="7"/>
    </row>
    <row r="29" spans="1:19">
      <c r="A29" s="7" t="s">
        <v>520</v>
      </c>
      <c r="B29" s="7"/>
      <c r="C29" s="7"/>
      <c r="D29" s="7"/>
      <c r="E29" s="7"/>
      <c r="F29" s="7"/>
      <c r="G29" s="7"/>
      <c r="H29" s="7"/>
      <c r="I29" s="7"/>
      <c r="J29" s="7"/>
      <c r="K29" s="7"/>
      <c r="L29" s="7"/>
      <c r="M29" s="7"/>
      <c r="N29" s="7"/>
      <c r="O29" s="7"/>
      <c r="P29" s="7"/>
      <c r="Q29" s="7"/>
      <c r="R29" s="7" t="str">
        <f>IFERROR(AVERAGE(C29:Q29),"")</f>
        <v/>
      </c>
      <c r="S29" s="7"/>
    </row>
    <row r="30" spans="1:19">
      <c r="A30" s="7" t="s">
        <v>521</v>
      </c>
      <c r="B30" s="7"/>
      <c r="C30" s="7"/>
      <c r="D30" s="7"/>
      <c r="E30" s="7"/>
      <c r="F30" s="7"/>
      <c r="G30" s="7"/>
      <c r="H30" s="7"/>
      <c r="I30" s="7"/>
      <c r="J30" s="7"/>
      <c r="K30" s="7"/>
      <c r="L30" s="7"/>
      <c r="M30" s="7"/>
      <c r="N30" s="7"/>
      <c r="O30" s="7"/>
      <c r="P30" s="7"/>
      <c r="Q30" s="7"/>
      <c r="R30" s="7" t="str">
        <f>IFERROR(AVERAGE(C30:Q30),"")</f>
        <v/>
      </c>
      <c r="S30" s="7"/>
    </row>
    <row r="31" spans="1:19">
      <c r="A31" s="7" t="s">
        <v>522</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50</v>
      </c>
    </row>
    <row r="8" spans="1:8">
      <c r="A8" s="7" t="s">
        <v>43</v>
      </c>
      <c r="B8" s="7" t="s">
        <v>85</v>
      </c>
      <c r="C8" s="7" t="s">
        <v>86</v>
      </c>
      <c r="D8" s="7" t="s">
        <v>87</v>
      </c>
      <c r="E8" s="7" t="s">
        <v>88</v>
      </c>
      <c r="F8" s="7" t="s">
        <v>89</v>
      </c>
      <c r="G8" s="7" t="s">
        <v>90</v>
      </c>
      <c r="H8" s="7" t="s">
        <v>91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92</v>
      </c>
      <c r="D1" s="8" t="s">
        <v>37</v>
      </c>
      <c r="E1" s="8" t="s">
        <v>38</v>
      </c>
      <c r="F1" s="8" t="s">
        <v>93</v>
      </c>
      <c r="G1" s="8" t="s">
        <v>94</v>
      </c>
      <c r="H1" s="8" t="s">
        <v>95</v>
      </c>
      <c r="I1" s="8" t="s">
        <v>96</v>
      </c>
      <c r="J1" s="8" t="s">
        <v>97</v>
      </c>
      <c r="K1" s="8" t="s">
        <v>98</v>
      </c>
    </row>
    <row r="2" spans="1:11">
      <c r="A2" s="7" t="s">
        <v>43</v>
      </c>
      <c r="B2" s="7">
        <v>1.1</v>
      </c>
      <c r="C2" s="7" t="s">
        <v>44</v>
      </c>
      <c r="D2" s="7" t="s">
        <v>99</v>
      </c>
      <c r="E2" s="7" t="s">
        <v>100</v>
      </c>
      <c r="F2" s="7" t="s">
        <v>101</v>
      </c>
      <c r="G2" s="7" t="s">
        <v>102</v>
      </c>
      <c r="H2" s="7" t="s">
        <v>103</v>
      </c>
      <c r="I2" s="7" t="s">
        <v>104</v>
      </c>
      <c r="J2" s="7" t="s">
        <v>105</v>
      </c>
      <c r="K2" s="9">
        <v>6.67</v>
      </c>
    </row>
    <row r="3" spans="1:11">
      <c r="A3" s="7" t="s">
        <v>43</v>
      </c>
      <c r="B3" s="7">
        <v>1.2</v>
      </c>
      <c r="C3" s="7" t="s">
        <v>44</v>
      </c>
      <c r="D3" s="7" t="s">
        <v>106</v>
      </c>
      <c r="E3" s="7" t="s">
        <v>107</v>
      </c>
      <c r="F3" s="7" t="s">
        <v>101</v>
      </c>
      <c r="G3" s="7" t="s">
        <v>108</v>
      </c>
      <c r="H3" s="7" t="s">
        <v>103</v>
      </c>
      <c r="I3" s="7" t="s">
        <v>109</v>
      </c>
      <c r="J3" s="7" t="s">
        <v>110</v>
      </c>
      <c r="K3" s="9">
        <v>6.67</v>
      </c>
    </row>
    <row r="4" spans="1:11">
      <c r="A4" s="7" t="s">
        <v>43</v>
      </c>
      <c r="B4" s="7">
        <v>1.3</v>
      </c>
      <c r="C4" s="7" t="s">
        <v>44</v>
      </c>
      <c r="D4" s="7" t="s">
        <v>111</v>
      </c>
      <c r="E4" s="7" t="s">
        <v>112</v>
      </c>
      <c r="F4" s="7" t="s">
        <v>101</v>
      </c>
      <c r="G4" s="7" t="s">
        <v>113</v>
      </c>
      <c r="H4" s="7" t="s">
        <v>103</v>
      </c>
      <c r="I4" s="7" t="s">
        <v>114</v>
      </c>
      <c r="J4" s="7" t="s">
        <v>115</v>
      </c>
      <c r="K4" s="9">
        <v>6.67</v>
      </c>
    </row>
    <row r="5" spans="1:11">
      <c r="A5" s="7" t="s">
        <v>43</v>
      </c>
      <c r="B5" s="7">
        <v>2.1</v>
      </c>
      <c r="C5" s="7" t="s">
        <v>51</v>
      </c>
      <c r="D5" s="7" t="s">
        <v>116</v>
      </c>
      <c r="E5" s="7" t="s">
        <v>117</v>
      </c>
      <c r="F5" s="7" t="s">
        <v>118</v>
      </c>
      <c r="G5" s="7" t="s">
        <v>119</v>
      </c>
      <c r="H5" s="7" t="s">
        <v>103</v>
      </c>
      <c r="I5" s="7" t="s">
        <v>120</v>
      </c>
      <c r="J5" s="7" t="s">
        <v>121</v>
      </c>
      <c r="K5" s="9">
        <v>6.67</v>
      </c>
    </row>
    <row r="6" spans="1:11">
      <c r="A6" s="7" t="s">
        <v>43</v>
      </c>
      <c r="B6" s="7">
        <v>2.2</v>
      </c>
      <c r="C6" s="7" t="s">
        <v>51</v>
      </c>
      <c r="D6" s="7" t="s">
        <v>122</v>
      </c>
      <c r="E6" s="7" t="s">
        <v>123</v>
      </c>
      <c r="F6" s="7" t="s">
        <v>124</v>
      </c>
      <c r="G6" s="7" t="s">
        <v>125</v>
      </c>
      <c r="H6" s="7" t="s">
        <v>103</v>
      </c>
      <c r="I6" s="7" t="s">
        <v>126</v>
      </c>
      <c r="J6" s="7" t="s">
        <v>127</v>
      </c>
      <c r="K6" s="9">
        <v>6.67</v>
      </c>
    </row>
    <row r="7" spans="1:11">
      <c r="A7" s="7" t="s">
        <v>43</v>
      </c>
      <c r="B7" s="7">
        <v>3.1</v>
      </c>
      <c r="C7" s="7" t="s">
        <v>58</v>
      </c>
      <c r="D7" s="7" t="s">
        <v>128</v>
      </c>
      <c r="E7" s="7" t="s">
        <v>129</v>
      </c>
      <c r="F7" s="7" t="s">
        <v>130</v>
      </c>
      <c r="G7" s="7" t="s">
        <v>131</v>
      </c>
      <c r="H7" s="7" t="s">
        <v>103</v>
      </c>
      <c r="I7" s="7" t="s">
        <v>132</v>
      </c>
      <c r="J7" s="7" t="s">
        <v>133</v>
      </c>
      <c r="K7" s="9">
        <v>6.67</v>
      </c>
    </row>
    <row r="8" spans="1:11">
      <c r="A8" s="7" t="s">
        <v>43</v>
      </c>
      <c r="B8" s="7">
        <v>3.2</v>
      </c>
      <c r="C8" s="7" t="s">
        <v>58</v>
      </c>
      <c r="D8" s="7" t="s">
        <v>134</v>
      </c>
      <c r="E8" s="7"/>
      <c r="F8" s="7"/>
      <c r="G8" s="7"/>
      <c r="H8" s="7" t="s">
        <v>135</v>
      </c>
      <c r="I8" s="7"/>
      <c r="J8" s="7"/>
      <c r="K8" s="9">
        <v>6.67</v>
      </c>
    </row>
    <row r="9" spans="1:11">
      <c r="A9" s="7" t="s">
        <v>43</v>
      </c>
      <c r="B9" s="7">
        <v>3.3</v>
      </c>
      <c r="C9" s="7" t="s">
        <v>58</v>
      </c>
      <c r="D9" s="7" t="s">
        <v>136</v>
      </c>
      <c r="E9" s="7"/>
      <c r="F9" s="7"/>
      <c r="G9" s="7"/>
      <c r="H9" s="7" t="s">
        <v>135</v>
      </c>
      <c r="I9" s="7"/>
      <c r="J9" s="7"/>
      <c r="K9" s="9">
        <v>6.67</v>
      </c>
    </row>
    <row r="10" spans="1:11">
      <c r="A10" s="7" t="s">
        <v>43</v>
      </c>
      <c r="B10" s="7">
        <v>4.1</v>
      </c>
      <c r="C10" s="7" t="s">
        <v>65</v>
      </c>
      <c r="D10" s="7" t="s">
        <v>137</v>
      </c>
      <c r="E10" s="7" t="s">
        <v>138</v>
      </c>
      <c r="F10" s="7" t="s">
        <v>139</v>
      </c>
      <c r="G10" s="7" t="s">
        <v>140</v>
      </c>
      <c r="H10" s="7" t="s">
        <v>103</v>
      </c>
      <c r="I10" s="7" t="s">
        <v>141</v>
      </c>
      <c r="J10" s="7" t="s">
        <v>142</v>
      </c>
      <c r="K10" s="9">
        <v>6.67</v>
      </c>
    </row>
    <row r="11" spans="1:11">
      <c r="A11" s="7" t="s">
        <v>43</v>
      </c>
      <c r="B11" s="7">
        <v>5.1</v>
      </c>
      <c r="C11" s="7" t="s">
        <v>72</v>
      </c>
      <c r="D11" s="7" t="s">
        <v>143</v>
      </c>
      <c r="E11" s="7" t="s">
        <v>144</v>
      </c>
      <c r="F11" s="7" t="s">
        <v>118</v>
      </c>
      <c r="G11" s="7" t="s">
        <v>145</v>
      </c>
      <c r="H11" s="7" t="s">
        <v>103</v>
      </c>
      <c r="I11" s="7" t="s">
        <v>146</v>
      </c>
      <c r="J11" s="7" t="s">
        <v>147</v>
      </c>
      <c r="K11" s="9">
        <v>6.67</v>
      </c>
    </row>
    <row r="12" spans="1:11">
      <c r="A12" s="7" t="s">
        <v>43</v>
      </c>
      <c r="B12" s="7">
        <v>5.2</v>
      </c>
      <c r="C12" s="7" t="s">
        <v>72</v>
      </c>
      <c r="D12" s="7" t="s">
        <v>148</v>
      </c>
      <c r="E12" s="7" t="s">
        <v>149</v>
      </c>
      <c r="F12" s="7" t="s">
        <v>150</v>
      </c>
      <c r="G12" s="7" t="s">
        <v>151</v>
      </c>
      <c r="H12" s="7" t="s">
        <v>103</v>
      </c>
      <c r="I12" s="7" t="s">
        <v>152</v>
      </c>
      <c r="J12" s="7" t="s">
        <v>153</v>
      </c>
      <c r="K12" s="9">
        <v>6.67</v>
      </c>
    </row>
    <row r="13" spans="1:11">
      <c r="A13" s="7" t="s">
        <v>43</v>
      </c>
      <c r="B13" s="7">
        <v>6.1</v>
      </c>
      <c r="C13" s="7" t="s">
        <v>79</v>
      </c>
      <c r="D13" s="7" t="s">
        <v>154</v>
      </c>
      <c r="E13" s="7" t="s">
        <v>155</v>
      </c>
      <c r="F13" s="7" t="s">
        <v>156</v>
      </c>
      <c r="G13" s="7" t="s">
        <v>157</v>
      </c>
      <c r="H13" s="7" t="s">
        <v>103</v>
      </c>
      <c r="I13" s="7" t="s">
        <v>158</v>
      </c>
      <c r="J13" s="7" t="s">
        <v>159</v>
      </c>
      <c r="K13" s="9">
        <v>6.67</v>
      </c>
    </row>
    <row r="14" spans="1:11">
      <c r="A14" s="7" t="s">
        <v>43</v>
      </c>
      <c r="B14" s="7">
        <v>6.2</v>
      </c>
      <c r="C14" s="7" t="s">
        <v>79</v>
      </c>
      <c r="D14" s="7" t="s">
        <v>160</v>
      </c>
      <c r="E14" s="7" t="s">
        <v>161</v>
      </c>
      <c r="F14" s="7" t="s">
        <v>162</v>
      </c>
      <c r="G14" s="7" t="s">
        <v>163</v>
      </c>
      <c r="H14" s="7" t="s">
        <v>103</v>
      </c>
      <c r="I14" s="7" t="s">
        <v>164</v>
      </c>
      <c r="J14" s="7" t="s">
        <v>165</v>
      </c>
      <c r="K14" s="9">
        <v>6.67</v>
      </c>
    </row>
    <row r="15" spans="1:11">
      <c r="A15" s="7" t="s">
        <v>43</v>
      </c>
      <c r="B15" s="7">
        <v>6.3</v>
      </c>
      <c r="C15" s="7" t="s">
        <v>79</v>
      </c>
      <c r="D15" s="7" t="s">
        <v>166</v>
      </c>
      <c r="E15" s="7" t="s">
        <v>167</v>
      </c>
      <c r="F15" s="7" t="s">
        <v>168</v>
      </c>
      <c r="G15" s="7" t="s">
        <v>169</v>
      </c>
      <c r="H15" s="7" t="s">
        <v>103</v>
      </c>
      <c r="I15" s="7" t="s">
        <v>170</v>
      </c>
      <c r="J15" s="7" t="s">
        <v>171</v>
      </c>
      <c r="K15" s="9">
        <v>6.67</v>
      </c>
    </row>
    <row r="16" spans="1:11">
      <c r="A16" s="7" t="s">
        <v>43</v>
      </c>
      <c r="B16" s="7">
        <v>7.1</v>
      </c>
      <c r="C16" s="7" t="s">
        <v>85</v>
      </c>
      <c r="D16" s="7" t="s">
        <v>172</v>
      </c>
      <c r="E16" s="7" t="s">
        <v>173</v>
      </c>
      <c r="F16" s="7" t="s">
        <v>174</v>
      </c>
      <c r="G16" s="7" t="s">
        <v>175</v>
      </c>
      <c r="H16" s="7" t="s">
        <v>103</v>
      </c>
      <c r="I16" s="7" t="s">
        <v>176</v>
      </c>
      <c r="J16" s="7" t="s">
        <v>177</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178</v>
      </c>
      <c r="C1" s="8" t="s">
        <v>179</v>
      </c>
      <c r="D1" s="8" t="s">
        <v>180</v>
      </c>
      <c r="E1" s="8" t="s">
        <v>38</v>
      </c>
      <c r="F1" s="8" t="s">
        <v>181</v>
      </c>
      <c r="G1" s="8" t="s">
        <v>182</v>
      </c>
      <c r="H1" s="8" t="s">
        <v>183</v>
      </c>
      <c r="I1" s="8" t="s">
        <v>184</v>
      </c>
    </row>
    <row r="2" spans="1:9">
      <c r="A2" s="7" t="s">
        <v>43</v>
      </c>
      <c r="B2" s="7" t="s">
        <v>185</v>
      </c>
      <c r="C2" s="7">
        <v>1</v>
      </c>
      <c r="D2" s="7" t="s">
        <v>186</v>
      </c>
      <c r="E2" s="7"/>
      <c r="F2" s="7"/>
      <c r="G2" s="7"/>
      <c r="H2" s="7"/>
      <c r="I2" s="7"/>
    </row>
    <row r="3" spans="1:9">
      <c r="A3" s="7" t="s">
        <v>43</v>
      </c>
      <c r="B3" s="7" t="s">
        <v>185</v>
      </c>
      <c r="C3" s="7">
        <v>2</v>
      </c>
      <c r="D3" s="7" t="s">
        <v>187</v>
      </c>
      <c r="E3" s="7"/>
      <c r="F3" s="7"/>
      <c r="G3" s="7"/>
      <c r="H3" s="7"/>
      <c r="I3" s="7"/>
    </row>
    <row r="4" spans="1:9">
      <c r="A4" s="7" t="s">
        <v>43</v>
      </c>
      <c r="B4" s="7" t="s">
        <v>185</v>
      </c>
      <c r="C4" s="7">
        <v>3</v>
      </c>
      <c r="D4" s="7" t="s">
        <v>188</v>
      </c>
      <c r="E4" s="7"/>
      <c r="F4" s="7"/>
      <c r="G4" s="7"/>
      <c r="H4" s="7"/>
      <c r="I4" s="7"/>
    </row>
    <row r="5" spans="1:9">
      <c r="A5" s="7" t="s">
        <v>43</v>
      </c>
      <c r="B5" s="7" t="s">
        <v>185</v>
      </c>
      <c r="C5" s="7">
        <v>4</v>
      </c>
      <c r="D5" s="7" t="s">
        <v>189</v>
      </c>
      <c r="E5" s="7"/>
      <c r="F5" s="7"/>
      <c r="G5" s="7"/>
      <c r="H5" s="7"/>
      <c r="I5" s="7"/>
    </row>
    <row r="6" spans="1:9">
      <c r="A6" s="7" t="s">
        <v>43</v>
      </c>
      <c r="B6" s="7" t="s">
        <v>185</v>
      </c>
      <c r="C6" s="7">
        <v>5</v>
      </c>
      <c r="D6" s="7" t="s">
        <v>190</v>
      </c>
      <c r="E6" s="7"/>
      <c r="F6" s="7"/>
      <c r="G6" s="7"/>
      <c r="H6" s="7"/>
      <c r="I6" s="7"/>
    </row>
    <row r="7" spans="1:9">
      <c r="A7" s="7" t="s">
        <v>43</v>
      </c>
      <c r="B7" s="7" t="s">
        <v>185</v>
      </c>
      <c r="C7" s="7">
        <v>6</v>
      </c>
      <c r="D7" s="7" t="s">
        <v>191</v>
      </c>
      <c r="E7" s="7"/>
      <c r="F7" s="7"/>
      <c r="G7" s="7"/>
      <c r="H7" s="7"/>
      <c r="I7" s="7"/>
    </row>
    <row r="8" spans="1:9">
      <c r="A8" s="7" t="s">
        <v>43</v>
      </c>
      <c r="B8" s="7" t="s">
        <v>185</v>
      </c>
      <c r="C8" s="7">
        <v>7</v>
      </c>
      <c r="D8" s="7" t="s">
        <v>192</v>
      </c>
      <c r="E8" s="7"/>
      <c r="F8" s="7"/>
      <c r="G8" s="7"/>
      <c r="H8" s="7"/>
      <c r="I8" s="7"/>
    </row>
    <row r="9" spans="1:9">
      <c r="A9" s="7" t="s">
        <v>43</v>
      </c>
      <c r="B9" s="7" t="s">
        <v>185</v>
      </c>
      <c r="C9" s="7">
        <v>8</v>
      </c>
      <c r="D9" s="7" t="s">
        <v>193</v>
      </c>
      <c r="E9" s="7"/>
      <c r="F9" s="7"/>
      <c r="G9" s="7"/>
      <c r="H9" s="7"/>
      <c r="I9" s="7"/>
    </row>
    <row r="10" spans="1:9">
      <c r="A10" s="7" t="s">
        <v>43</v>
      </c>
      <c r="B10" s="7" t="s">
        <v>185</v>
      </c>
      <c r="C10" s="7">
        <v>1</v>
      </c>
      <c r="D10" s="7" t="s">
        <v>194</v>
      </c>
      <c r="E10" s="7"/>
      <c r="F10" s="7"/>
      <c r="G10" s="7"/>
      <c r="H10" s="7"/>
      <c r="I10" s="7"/>
    </row>
    <row r="11" spans="1:9">
      <c r="A11" s="7" t="s">
        <v>43</v>
      </c>
      <c r="B11" s="7" t="s">
        <v>185</v>
      </c>
      <c r="C11" s="7">
        <v>2</v>
      </c>
      <c r="D11" s="7" t="s">
        <v>195</v>
      </c>
      <c r="E11" s="7"/>
      <c r="F11" s="7"/>
      <c r="G11" s="7"/>
      <c r="H11" s="7"/>
      <c r="I11" s="7"/>
    </row>
    <row r="12" spans="1:9">
      <c r="A12" s="7" t="s">
        <v>43</v>
      </c>
      <c r="B12" s="7" t="s">
        <v>185</v>
      </c>
      <c r="C12" s="7">
        <v>3</v>
      </c>
      <c r="D12" s="7" t="s">
        <v>196</v>
      </c>
      <c r="E12" s="7"/>
      <c r="F12" s="7"/>
      <c r="G12" s="7"/>
      <c r="H12" s="7"/>
      <c r="I12" s="7"/>
    </row>
    <row r="13" spans="1:9">
      <c r="A13" s="7" t="s">
        <v>43</v>
      </c>
      <c r="B13" s="7" t="s">
        <v>185</v>
      </c>
      <c r="C13" s="7">
        <v>1</v>
      </c>
      <c r="D13" s="7" t="s">
        <v>197</v>
      </c>
      <c r="E13" s="7"/>
      <c r="F13" s="7"/>
      <c r="G13" s="7"/>
      <c r="H13" s="7"/>
      <c r="I13" s="7"/>
    </row>
    <row r="14" spans="1:9">
      <c r="A14" s="7" t="s">
        <v>43</v>
      </c>
      <c r="B14" s="7" t="s">
        <v>185</v>
      </c>
      <c r="C14" s="7">
        <v>2</v>
      </c>
      <c r="D14" s="7" t="s">
        <v>198</v>
      </c>
      <c r="E14" s="7"/>
      <c r="F14" s="7"/>
      <c r="G14" s="7"/>
      <c r="H14" s="7"/>
      <c r="I14" s="7"/>
    </row>
    <row r="15" spans="1:9">
      <c r="A15" s="7" t="s">
        <v>43</v>
      </c>
      <c r="B15" s="7" t="s">
        <v>185</v>
      </c>
      <c r="C15" s="7">
        <v>3</v>
      </c>
      <c r="D15" s="7" t="s">
        <v>199</v>
      </c>
      <c r="E15" s="7"/>
      <c r="F15" s="7"/>
      <c r="G15" s="7"/>
      <c r="H15" s="7"/>
      <c r="I15" s="7"/>
    </row>
    <row r="16" spans="1:9">
      <c r="A16" s="7" t="s">
        <v>43</v>
      </c>
      <c r="B16" s="7" t="s">
        <v>185</v>
      </c>
      <c r="C16" s="7">
        <v>1</v>
      </c>
      <c r="D16" s="7" t="s">
        <v>200</v>
      </c>
      <c r="E16" s="7"/>
      <c r="F16" s="7"/>
      <c r="G16" s="7"/>
      <c r="H16" s="7"/>
      <c r="I16" s="7"/>
    </row>
    <row r="17" spans="1:9">
      <c r="A17" s="7" t="s">
        <v>43</v>
      </c>
      <c r="B17" s="7" t="s">
        <v>185</v>
      </c>
      <c r="C17" s="7">
        <v>2</v>
      </c>
      <c r="D17" s="7" t="s">
        <v>201</v>
      </c>
      <c r="E17" s="7"/>
      <c r="F17" s="7"/>
      <c r="G17" s="7"/>
      <c r="H17" s="7"/>
      <c r="I17" s="7"/>
    </row>
    <row r="18" spans="1:9">
      <c r="A18" s="7" t="s">
        <v>43</v>
      </c>
      <c r="B18" s="7" t="s">
        <v>185</v>
      </c>
      <c r="C18" s="7">
        <v>3</v>
      </c>
      <c r="D18" s="7" t="s">
        <v>202</v>
      </c>
      <c r="E18" s="7"/>
      <c r="F18" s="7"/>
      <c r="G18" s="7"/>
      <c r="H18" s="7"/>
      <c r="I18" s="7"/>
    </row>
    <row r="19" spans="1:9">
      <c r="A19" s="7" t="s">
        <v>43</v>
      </c>
      <c r="B19" s="7" t="s">
        <v>185</v>
      </c>
      <c r="C19" s="7">
        <v>4</v>
      </c>
      <c r="D19" s="7" t="s">
        <v>203</v>
      </c>
      <c r="E19" s="7"/>
      <c r="F19" s="7"/>
      <c r="G19" s="7"/>
      <c r="H19" s="7"/>
      <c r="I19" s="7"/>
    </row>
    <row r="20" spans="1:9">
      <c r="A20" s="7" t="s">
        <v>43</v>
      </c>
      <c r="B20" s="7" t="s">
        <v>185</v>
      </c>
      <c r="C20" s="7">
        <v>5</v>
      </c>
      <c r="D20" s="7" t="s">
        <v>204</v>
      </c>
      <c r="E20" s="7"/>
      <c r="F20" s="7"/>
      <c r="G20" s="7"/>
      <c r="H20" s="7"/>
      <c r="I20" s="7"/>
    </row>
    <row r="21" spans="1:9">
      <c r="A21" s="7" t="s">
        <v>43</v>
      </c>
      <c r="B21" s="7" t="s">
        <v>185</v>
      </c>
      <c r="C21" s="7">
        <v>1</v>
      </c>
      <c r="D21" s="7" t="s">
        <v>205</v>
      </c>
      <c r="E21" s="7"/>
      <c r="F21" s="7"/>
      <c r="G21" s="7"/>
      <c r="H21" s="7"/>
      <c r="I21" s="7"/>
    </row>
    <row r="22" spans="1:9">
      <c r="A22" s="7" t="s">
        <v>43</v>
      </c>
      <c r="B22" s="7" t="s">
        <v>185</v>
      </c>
      <c r="C22" s="7">
        <v>2</v>
      </c>
      <c r="D22" s="7" t="s">
        <v>206</v>
      </c>
      <c r="E22" s="7"/>
      <c r="F22" s="7"/>
      <c r="G22" s="7"/>
      <c r="H22" s="7"/>
      <c r="I2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207</v>
      </c>
      <c r="B1" s="4"/>
      <c r="C1" s="4"/>
      <c r="D1" s="4"/>
      <c r="E1" s="4"/>
      <c r="F1" s="4"/>
      <c r="G1" s="4"/>
    </row>
    <row r="2" spans="1:7">
      <c r="A2" s="8" t="s">
        <v>208</v>
      </c>
      <c r="B2" s="8" t="s">
        <v>209</v>
      </c>
      <c r="C2" s="8" t="s">
        <v>210</v>
      </c>
      <c r="D2" s="8" t="s">
        <v>211</v>
      </c>
      <c r="E2" s="8" t="s">
        <v>212</v>
      </c>
      <c r="F2" s="8" t="s">
        <v>213</v>
      </c>
      <c r="G2" s="8" t="s">
        <v>214</v>
      </c>
    </row>
    <row r="3" spans="1:7">
      <c r="A3" s="7" t="s">
        <v>44</v>
      </c>
      <c r="B3" s="7">
        <v>20</v>
      </c>
      <c r="C3" s="7" t="s">
        <v>215</v>
      </c>
      <c r="D3" s="7">
        <v>1</v>
      </c>
      <c r="E3" s="7" t="s">
        <v>216</v>
      </c>
      <c r="F3" s="7" t="s">
        <v>217</v>
      </c>
      <c r="G3" s="7" t="s">
        <v>218</v>
      </c>
    </row>
    <row r="4" spans="1:7">
      <c r="A4" s="7"/>
      <c r="B4" s="7"/>
      <c r="C4" s="7"/>
      <c r="D4" s="7">
        <v>2</v>
      </c>
      <c r="E4" s="7" t="s">
        <v>219</v>
      </c>
      <c r="F4" s="7" t="s">
        <v>220</v>
      </c>
      <c r="G4" s="7" t="s">
        <v>221</v>
      </c>
    </row>
    <row r="5" spans="1:7">
      <c r="A5" s="7"/>
      <c r="B5" s="7"/>
      <c r="C5" s="7"/>
      <c r="D5" s="7">
        <v>3</v>
      </c>
      <c r="E5" s="7" t="s">
        <v>222</v>
      </c>
      <c r="F5" s="7" t="s">
        <v>223</v>
      </c>
      <c r="G5" s="7" t="s">
        <v>224</v>
      </c>
    </row>
    <row r="6" spans="1:7">
      <c r="A6" s="7"/>
      <c r="B6" s="7"/>
      <c r="C6" s="7"/>
      <c r="D6" s="7">
        <v>4</v>
      </c>
      <c r="E6" s="7" t="s">
        <v>225</v>
      </c>
      <c r="F6" s="7" t="s">
        <v>226</v>
      </c>
      <c r="G6" s="7" t="s">
        <v>227</v>
      </c>
    </row>
    <row r="7" spans="1:7">
      <c r="A7" s="7" t="s">
        <v>51</v>
      </c>
      <c r="B7" s="7">
        <v>25</v>
      </c>
      <c r="C7" s="7" t="s">
        <v>228</v>
      </c>
      <c r="D7" s="7">
        <v>1</v>
      </c>
      <c r="E7" s="7" t="s">
        <v>216</v>
      </c>
      <c r="F7" s="7" t="s">
        <v>217</v>
      </c>
      <c r="G7" s="7" t="s">
        <v>229</v>
      </c>
    </row>
    <row r="8" spans="1:7">
      <c r="A8" s="7"/>
      <c r="B8" s="7"/>
      <c r="C8" s="7"/>
      <c r="D8" s="7">
        <v>2</v>
      </c>
      <c r="E8" s="7" t="s">
        <v>219</v>
      </c>
      <c r="F8" s="7" t="s">
        <v>220</v>
      </c>
      <c r="G8" s="7" t="s">
        <v>230</v>
      </c>
    </row>
    <row r="9" spans="1:7">
      <c r="A9" s="7"/>
      <c r="B9" s="7"/>
      <c r="C9" s="7"/>
      <c r="D9" s="7">
        <v>3</v>
      </c>
      <c r="E9" s="7" t="s">
        <v>222</v>
      </c>
      <c r="F9" s="7" t="s">
        <v>223</v>
      </c>
      <c r="G9" s="7" t="s">
        <v>231</v>
      </c>
    </row>
    <row r="10" spans="1:7">
      <c r="A10" s="7"/>
      <c r="B10" s="7"/>
      <c r="C10" s="7"/>
      <c r="D10" s="7">
        <v>4</v>
      </c>
      <c r="E10" s="7" t="s">
        <v>225</v>
      </c>
      <c r="F10" s="7" t="s">
        <v>226</v>
      </c>
      <c r="G10" s="7" t="s">
        <v>232</v>
      </c>
    </row>
    <row r="11" spans="1:7">
      <c r="A11" s="7" t="s">
        <v>58</v>
      </c>
      <c r="B11" s="7">
        <v>25</v>
      </c>
      <c r="C11" s="7" t="s">
        <v>233</v>
      </c>
      <c r="D11" s="7">
        <v>1</v>
      </c>
      <c r="E11" s="7" t="s">
        <v>216</v>
      </c>
      <c r="F11" s="7" t="s">
        <v>217</v>
      </c>
      <c r="G11" s="7" t="s">
        <v>234</v>
      </c>
    </row>
    <row r="12" spans="1:7">
      <c r="A12" s="7"/>
      <c r="B12" s="7"/>
      <c r="C12" s="7"/>
      <c r="D12" s="7">
        <v>2</v>
      </c>
      <c r="E12" s="7" t="s">
        <v>219</v>
      </c>
      <c r="F12" s="7" t="s">
        <v>220</v>
      </c>
      <c r="G12" s="7" t="s">
        <v>235</v>
      </c>
    </row>
    <row r="13" spans="1:7">
      <c r="A13" s="7"/>
      <c r="B13" s="7"/>
      <c r="C13" s="7"/>
      <c r="D13" s="7">
        <v>3</v>
      </c>
      <c r="E13" s="7" t="s">
        <v>222</v>
      </c>
      <c r="F13" s="7" t="s">
        <v>223</v>
      </c>
      <c r="G13" s="7" t="s">
        <v>236</v>
      </c>
    </row>
    <row r="14" spans="1:7">
      <c r="A14" s="7"/>
      <c r="B14" s="7"/>
      <c r="C14" s="7"/>
      <c r="D14" s="7">
        <v>4</v>
      </c>
      <c r="E14" s="7" t="s">
        <v>225</v>
      </c>
      <c r="F14" s="7" t="s">
        <v>226</v>
      </c>
      <c r="G14" s="7" t="s">
        <v>237</v>
      </c>
    </row>
    <row r="15" spans="1:7">
      <c r="A15" s="7" t="s">
        <v>65</v>
      </c>
      <c r="B15" s="7">
        <v>20</v>
      </c>
      <c r="C15" s="7" t="s">
        <v>215</v>
      </c>
      <c r="D15" s="7">
        <v>1</v>
      </c>
      <c r="E15" s="7" t="s">
        <v>216</v>
      </c>
      <c r="F15" s="7" t="s">
        <v>217</v>
      </c>
      <c r="G15" s="7" t="s">
        <v>238</v>
      </c>
    </row>
    <row r="16" spans="1:7">
      <c r="A16" s="7"/>
      <c r="B16" s="7"/>
      <c r="C16" s="7"/>
      <c r="D16" s="7">
        <v>2</v>
      </c>
      <c r="E16" s="7" t="s">
        <v>219</v>
      </c>
      <c r="F16" s="7" t="s">
        <v>220</v>
      </c>
      <c r="G16" s="7" t="s">
        <v>239</v>
      </c>
    </row>
    <row r="17" spans="1:7">
      <c r="A17" s="7"/>
      <c r="B17" s="7"/>
      <c r="C17" s="7"/>
      <c r="D17" s="7">
        <v>3</v>
      </c>
      <c r="E17" s="7" t="s">
        <v>222</v>
      </c>
      <c r="F17" s="7" t="s">
        <v>223</v>
      </c>
      <c r="G17" s="7" t="s">
        <v>240</v>
      </c>
    </row>
    <row r="18" spans="1:7">
      <c r="A18" s="7"/>
      <c r="B18" s="7"/>
      <c r="C18" s="7"/>
      <c r="D18" s="7">
        <v>4</v>
      </c>
      <c r="E18" s="7" t="s">
        <v>225</v>
      </c>
      <c r="F18" s="7" t="s">
        <v>226</v>
      </c>
      <c r="G18" s="7" t="s">
        <v>241</v>
      </c>
    </row>
    <row r="19" spans="1:7">
      <c r="A19" s="7" t="s">
        <v>72</v>
      </c>
      <c r="B19" s="7">
        <v>25</v>
      </c>
      <c r="C19" s="7" t="s">
        <v>228</v>
      </c>
      <c r="D19" s="7">
        <v>1</v>
      </c>
      <c r="E19" s="7" t="s">
        <v>216</v>
      </c>
      <c r="F19" s="7" t="s">
        <v>217</v>
      </c>
      <c r="G19" s="7" t="s">
        <v>242</v>
      </c>
    </row>
    <row r="20" spans="1:7">
      <c r="A20" s="7"/>
      <c r="B20" s="7"/>
      <c r="C20" s="7"/>
      <c r="D20" s="7">
        <v>2</v>
      </c>
      <c r="E20" s="7" t="s">
        <v>219</v>
      </c>
      <c r="F20" s="7" t="s">
        <v>220</v>
      </c>
      <c r="G20" s="7" t="s">
        <v>243</v>
      </c>
    </row>
    <row r="21" spans="1:7">
      <c r="A21" s="7"/>
      <c r="B21" s="7"/>
      <c r="C21" s="7"/>
      <c r="D21" s="7">
        <v>3</v>
      </c>
      <c r="E21" s="7" t="s">
        <v>222</v>
      </c>
      <c r="F21" s="7" t="s">
        <v>223</v>
      </c>
      <c r="G21" s="7" t="s">
        <v>244</v>
      </c>
    </row>
    <row r="22" spans="1:7">
      <c r="A22" s="7"/>
      <c r="B22" s="7"/>
      <c r="C22" s="7"/>
      <c r="D22" s="7">
        <v>4</v>
      </c>
      <c r="E22" s="7" t="s">
        <v>225</v>
      </c>
      <c r="F22" s="7" t="s">
        <v>226</v>
      </c>
      <c r="G22" s="7" t="s">
        <v>245</v>
      </c>
    </row>
    <row r="23" spans="1:7">
      <c r="A23" s="7" t="s">
        <v>79</v>
      </c>
      <c r="B23" s="7">
        <v>20</v>
      </c>
      <c r="C23" s="7" t="s">
        <v>233</v>
      </c>
      <c r="D23" s="7">
        <v>1</v>
      </c>
      <c r="E23" s="7" t="s">
        <v>216</v>
      </c>
      <c r="F23" s="7" t="s">
        <v>217</v>
      </c>
      <c r="G23" s="7" t="s">
        <v>246</v>
      </c>
    </row>
    <row r="24" spans="1:7">
      <c r="A24" s="7"/>
      <c r="B24" s="7"/>
      <c r="C24" s="7"/>
      <c r="D24" s="7">
        <v>2</v>
      </c>
      <c r="E24" s="7" t="s">
        <v>219</v>
      </c>
      <c r="F24" s="7" t="s">
        <v>220</v>
      </c>
      <c r="G24" s="7" t="s">
        <v>247</v>
      </c>
    </row>
    <row r="25" spans="1:7">
      <c r="A25" s="7"/>
      <c r="B25" s="7"/>
      <c r="C25" s="7"/>
      <c r="D25" s="7">
        <v>3</v>
      </c>
      <c r="E25" s="7" t="s">
        <v>222</v>
      </c>
      <c r="F25" s="7" t="s">
        <v>223</v>
      </c>
      <c r="G25" s="7" t="s">
        <v>248</v>
      </c>
    </row>
    <row r="26" spans="1:7">
      <c r="A26" s="7"/>
      <c r="B26" s="7"/>
      <c r="C26" s="7"/>
      <c r="D26" s="7">
        <v>4</v>
      </c>
      <c r="E26" s="7" t="s">
        <v>225</v>
      </c>
      <c r="F26" s="7" t="s">
        <v>226</v>
      </c>
      <c r="G26" s="7" t="s">
        <v>249</v>
      </c>
    </row>
    <row r="27" spans="1:7">
      <c r="A27" s="7" t="s">
        <v>85</v>
      </c>
      <c r="B27" s="7">
        <v>15</v>
      </c>
      <c r="C27" s="7" t="s">
        <v>250</v>
      </c>
      <c r="D27" s="7">
        <v>1</v>
      </c>
      <c r="E27" s="7" t="s">
        <v>216</v>
      </c>
      <c r="F27" s="7" t="s">
        <v>217</v>
      </c>
      <c r="G27" s="7" t="s">
        <v>251</v>
      </c>
    </row>
    <row r="28" spans="1:7">
      <c r="A28" s="7"/>
      <c r="B28" s="7"/>
      <c r="C28" s="7"/>
      <c r="D28" s="7">
        <v>2</v>
      </c>
      <c r="E28" s="7" t="s">
        <v>219</v>
      </c>
      <c r="F28" s="7" t="s">
        <v>220</v>
      </c>
      <c r="G28" s="7" t="s">
        <v>252</v>
      </c>
    </row>
    <row r="29" spans="1:7">
      <c r="A29" s="7"/>
      <c r="B29" s="7"/>
      <c r="C29" s="7"/>
      <c r="D29" s="7">
        <v>3</v>
      </c>
      <c r="E29" s="7" t="s">
        <v>222</v>
      </c>
      <c r="F29" s="7" t="s">
        <v>223</v>
      </c>
      <c r="G29" s="7" t="s">
        <v>253</v>
      </c>
    </row>
    <row r="30" spans="1:7">
      <c r="A30" s="7"/>
      <c r="B30" s="7"/>
      <c r="C30" s="7"/>
      <c r="D30" s="7">
        <v>4</v>
      </c>
      <c r="E30" s="7" t="s">
        <v>225</v>
      </c>
      <c r="F30" s="7" t="s">
        <v>226</v>
      </c>
      <c r="G30" s="7"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255</v>
      </c>
      <c r="B1" s="4"/>
      <c r="C1" s="4"/>
      <c r="D1" s="4"/>
      <c r="E1" s="4"/>
      <c r="F1" s="4"/>
      <c r="G1" s="4"/>
    </row>
    <row r="2" spans="1:7">
      <c r="A2" s="8" t="s">
        <v>256</v>
      </c>
      <c r="B2" s="8" t="s">
        <v>257</v>
      </c>
      <c r="C2" s="8" t="s">
        <v>258</v>
      </c>
      <c r="D2" s="8" t="s">
        <v>259</v>
      </c>
      <c r="E2" s="8" t="s">
        <v>260</v>
      </c>
      <c r="F2" s="8" t="s">
        <v>261</v>
      </c>
      <c r="G2" s="8" t="s">
        <v>262</v>
      </c>
    </row>
    <row r="3" spans="1:7">
      <c r="A3" s="7">
        <v>1</v>
      </c>
      <c r="B3" s="7" t="s">
        <v>263</v>
      </c>
      <c r="C3" s="7">
        <v>35</v>
      </c>
      <c r="D3" s="7" t="s">
        <v>264</v>
      </c>
      <c r="E3" s="7" t="s">
        <v>265</v>
      </c>
      <c r="F3" s="7" t="s">
        <v>266</v>
      </c>
      <c r="G3" s="7" t="s">
        <v>267</v>
      </c>
    </row>
    <row r="4" spans="1:7">
      <c r="A4" s="7"/>
      <c r="B4" s="7" t="s">
        <v>268</v>
      </c>
      <c r="C4" s="7"/>
      <c r="D4" s="7" t="s">
        <v>269</v>
      </c>
      <c r="E4" s="7"/>
      <c r="F4" s="7"/>
      <c r="G4" s="7"/>
    </row>
    <row r="5" spans="1:7">
      <c r="A5" s="7">
        <v>2</v>
      </c>
      <c r="B5" s="7" t="s">
        <v>270</v>
      </c>
      <c r="C5" s="7">
        <v>35</v>
      </c>
      <c r="D5" s="7" t="s">
        <v>271</v>
      </c>
      <c r="E5" s="7" t="s">
        <v>272</v>
      </c>
      <c r="F5" s="7" t="s">
        <v>273</v>
      </c>
      <c r="G5" s="7" t="s">
        <v>274</v>
      </c>
    </row>
    <row r="6" spans="1:7">
      <c r="A6" s="7"/>
      <c r="B6" s="7" t="s">
        <v>268</v>
      </c>
      <c r="C6" s="7"/>
      <c r="D6" s="7" t="s">
        <v>275</v>
      </c>
      <c r="E6" s="7"/>
      <c r="F6" s="7"/>
      <c r="G6" s="7"/>
    </row>
    <row r="7" spans="1:7">
      <c r="A7" s="7">
        <v>3</v>
      </c>
      <c r="B7" s="7" t="s">
        <v>276</v>
      </c>
      <c r="C7" s="7">
        <v>35</v>
      </c>
      <c r="D7" s="7" t="s">
        <v>277</v>
      </c>
      <c r="E7" s="7" t="s">
        <v>278</v>
      </c>
      <c r="F7" s="7" t="s">
        <v>279</v>
      </c>
      <c r="G7" s="7" t="s">
        <v>280</v>
      </c>
    </row>
    <row r="8" spans="1:7">
      <c r="A8" s="7"/>
      <c r="B8" s="7" t="s">
        <v>268</v>
      </c>
      <c r="C8" s="7"/>
      <c r="D8" s="7" t="s">
        <v>281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282</v>
      </c>
      <c r="B1" s="4"/>
      <c r="C1" s="4"/>
      <c r="D1" s="4"/>
      <c r="E1" s="4"/>
    </row>
    <row r="2" spans="1:5">
      <c r="A2" s="1" t="s">
        <v>283</v>
      </c>
      <c r="B2" s="1" t="s">
        <v>284</v>
      </c>
      <c r="C2" s="1"/>
      <c r="D2" s="1"/>
      <c r="E2" s="1"/>
    </row>
    <row r="3" spans="1:5">
      <c r="A3" s="10" t="s">
        <v>285</v>
      </c>
      <c r="B3" s="7" t="s">
        <v>286</v>
      </c>
      <c r="C3" s="5"/>
      <c r="D3" s="5"/>
      <c r="E3" s="5"/>
    </row>
    <row r="4" spans="1:5">
      <c r="A4" s="10" t="s">
        <v>287</v>
      </c>
      <c r="B4" s="7" t="s">
        <v>288</v>
      </c>
      <c r="C4" s="5"/>
      <c r="D4" s="5"/>
      <c r="E4" s="5"/>
    </row>
    <row r="5" spans="1:5">
      <c r="A5" s="10" t="s">
        <v>289</v>
      </c>
      <c r="B5" s="7" t="s">
        <v>290</v>
      </c>
      <c r="C5" s="5"/>
      <c r="D5" s="5"/>
      <c r="E5" s="5"/>
    </row>
    <row r="6" spans="1:5">
      <c r="A6" s="10" t="s">
        <v>291</v>
      </c>
      <c r="B6" s="7" t="s">
        <v>292</v>
      </c>
      <c r="C6" s="5"/>
      <c r="D6" s="5"/>
      <c r="E6" s="5"/>
    </row>
    <row r="7" spans="1:5">
      <c r="A7" s="10" t="s">
        <v>293</v>
      </c>
      <c r="B7" s="7" t="s">
        <v>294</v>
      </c>
      <c r="C7" s="5"/>
      <c r="D7" s="5"/>
      <c r="E7" s="5"/>
    </row>
    <row r="8" spans="1:5">
      <c r="A8" s="11" t="s">
        <v>179</v>
      </c>
      <c r="B8" s="11" t="s">
        <v>295</v>
      </c>
      <c r="C8" s="11" t="s">
        <v>296</v>
      </c>
      <c r="D8" s="11" t="s">
        <v>297</v>
      </c>
      <c r="E8" s="11" t="s">
        <v>298</v>
      </c>
    </row>
    <row r="9" spans="1:5">
      <c r="A9" s="7">
        <v>1</v>
      </c>
      <c r="B9" s="7" t="s">
        <v>299</v>
      </c>
      <c r="C9" s="7" t="s">
        <v>300</v>
      </c>
      <c r="D9" s="7" t="s">
        <v>301</v>
      </c>
      <c r="E9" s="7" t="s">
        <v>302</v>
      </c>
    </row>
    <row r="10" spans="1:5">
      <c r="A10" s="7">
        <v>2</v>
      </c>
      <c r="B10" s="7" t="s">
        <v>303</v>
      </c>
      <c r="C10" s="7" t="s">
        <v>304</v>
      </c>
      <c r="D10" s="7" t="s">
        <v>305</v>
      </c>
      <c r="E10" s="7" t="s">
        <v>306</v>
      </c>
    </row>
    <row r="11" spans="1:5">
      <c r="A11" s="7">
        <v>3</v>
      </c>
      <c r="B11" s="7" t="s">
        <v>307</v>
      </c>
      <c r="C11" s="7" t="s">
        <v>304</v>
      </c>
      <c r="D11" s="7" t="s">
        <v>308</v>
      </c>
      <c r="E11" s="7" t="s">
        <v>309</v>
      </c>
    </row>
    <row r="12" spans="1:5">
      <c r="A12" s="7">
        <v>4</v>
      </c>
      <c r="B12" s="7" t="s">
        <v>310</v>
      </c>
      <c r="C12" s="7" t="s">
        <v>311</v>
      </c>
      <c r="D12" s="7" t="s">
        <v>312</v>
      </c>
      <c r="E12" s="7" t="s">
        <v>313</v>
      </c>
    </row>
    <row r="13" spans="1:5">
      <c r="A13" s="7">
        <v>5</v>
      </c>
      <c r="B13" s="7" t="s">
        <v>314</v>
      </c>
      <c r="C13" s="7" t="s">
        <v>300</v>
      </c>
      <c r="D13" s="7" t="s">
        <v>315</v>
      </c>
      <c r="E13" s="7" t="s">
        <v>316</v>
      </c>
    </row>
    <row r="15" spans="1:5">
      <c r="A15" s="1" t="s">
        <v>317</v>
      </c>
      <c r="B15" s="1" t="s">
        <v>318</v>
      </c>
      <c r="C15" s="1"/>
      <c r="D15" s="1"/>
      <c r="E15" s="1"/>
    </row>
    <row r="16" spans="1:5">
      <c r="A16" s="10" t="s">
        <v>285</v>
      </c>
      <c r="B16" s="7" t="s">
        <v>319</v>
      </c>
      <c r="C16" s="5"/>
      <c r="D16" s="5"/>
      <c r="E16" s="5"/>
    </row>
    <row r="17" spans="1:5">
      <c r="A17" s="10" t="s">
        <v>287</v>
      </c>
      <c r="B17" s="7" t="s">
        <v>320</v>
      </c>
      <c r="C17" s="5"/>
      <c r="D17" s="5"/>
      <c r="E17" s="5"/>
    </row>
    <row r="18" spans="1:5">
      <c r="A18" s="10" t="s">
        <v>289</v>
      </c>
      <c r="B18" s="7" t="s">
        <v>321</v>
      </c>
      <c r="C18" s="5"/>
      <c r="D18" s="5"/>
      <c r="E18" s="5"/>
    </row>
    <row r="19" spans="1:5">
      <c r="A19" s="10" t="s">
        <v>291</v>
      </c>
      <c r="B19" s="7" t="s">
        <v>322</v>
      </c>
      <c r="C19" s="5"/>
      <c r="D19" s="5"/>
      <c r="E19" s="5"/>
    </row>
    <row r="20" spans="1:5">
      <c r="A20" s="10" t="s">
        <v>293</v>
      </c>
      <c r="B20" s="7" t="s">
        <v>323</v>
      </c>
      <c r="C20" s="5"/>
      <c r="D20" s="5"/>
      <c r="E20" s="5"/>
    </row>
    <row r="21" spans="1:5">
      <c r="A21" s="11" t="s">
        <v>179</v>
      </c>
      <c r="B21" s="11" t="s">
        <v>295</v>
      </c>
      <c r="C21" s="11" t="s">
        <v>296</v>
      </c>
      <c r="D21" s="11" t="s">
        <v>297</v>
      </c>
      <c r="E21" s="11" t="s">
        <v>298</v>
      </c>
    </row>
    <row r="22" spans="1:5">
      <c r="A22" s="7">
        <v>1</v>
      </c>
      <c r="B22" s="7" t="s">
        <v>299</v>
      </c>
      <c r="C22" s="7" t="s">
        <v>300</v>
      </c>
      <c r="D22" s="7" t="s">
        <v>324</v>
      </c>
      <c r="E22" s="7" t="s">
        <v>325</v>
      </c>
    </row>
    <row r="23" spans="1:5">
      <c r="A23" s="7">
        <v>2</v>
      </c>
      <c r="B23" s="7" t="s">
        <v>303</v>
      </c>
      <c r="C23" s="7" t="s">
        <v>304</v>
      </c>
      <c r="D23" s="7" t="s">
        <v>326</v>
      </c>
      <c r="E23" s="7" t="s">
        <v>327</v>
      </c>
    </row>
    <row r="24" spans="1:5">
      <c r="A24" s="7">
        <v>3</v>
      </c>
      <c r="B24" s="7" t="s">
        <v>307</v>
      </c>
      <c r="C24" s="7" t="s">
        <v>304</v>
      </c>
      <c r="D24" s="7" t="s">
        <v>328</v>
      </c>
      <c r="E24" s="7" t="s">
        <v>329</v>
      </c>
    </row>
    <row r="25" spans="1:5">
      <c r="A25" s="7">
        <v>4</v>
      </c>
      <c r="B25" s="7" t="s">
        <v>310</v>
      </c>
      <c r="C25" s="7" t="s">
        <v>304</v>
      </c>
      <c r="D25" s="7" t="s">
        <v>330</v>
      </c>
      <c r="E25" s="7" t="s">
        <v>331</v>
      </c>
    </row>
    <row r="26" spans="1:5">
      <c r="A26" s="7">
        <v>5</v>
      </c>
      <c r="B26" s="7" t="s">
        <v>314</v>
      </c>
      <c r="C26" s="7" t="s">
        <v>300</v>
      </c>
      <c r="D26" s="7" t="s">
        <v>332</v>
      </c>
      <c r="E26" s="7" t="s">
        <v>333</v>
      </c>
    </row>
    <row r="28" spans="1:5">
      <c r="A28" s="1" t="s">
        <v>334</v>
      </c>
      <c r="B28" s="1" t="s">
        <v>335</v>
      </c>
      <c r="C28" s="1"/>
      <c r="D28" s="1"/>
      <c r="E28" s="1"/>
    </row>
    <row r="29" spans="1:5">
      <c r="A29" s="10" t="s">
        <v>285</v>
      </c>
      <c r="B29" s="7" t="s">
        <v>336</v>
      </c>
      <c r="C29" s="5"/>
      <c r="D29" s="5"/>
      <c r="E29" s="5"/>
    </row>
    <row r="30" spans="1:5">
      <c r="A30" s="10" t="s">
        <v>287</v>
      </c>
      <c r="B30" s="7" t="s">
        <v>337</v>
      </c>
      <c r="C30" s="5"/>
      <c r="D30" s="5"/>
      <c r="E30" s="5"/>
    </row>
    <row r="31" spans="1:5">
      <c r="A31" s="10" t="s">
        <v>289</v>
      </c>
      <c r="B31" s="7" t="s">
        <v>338</v>
      </c>
      <c r="C31" s="5"/>
      <c r="D31" s="5"/>
      <c r="E31" s="5"/>
    </row>
    <row r="32" spans="1:5">
      <c r="A32" s="10" t="s">
        <v>291</v>
      </c>
      <c r="B32" s="7" t="s">
        <v>339</v>
      </c>
      <c r="C32" s="5"/>
      <c r="D32" s="5"/>
      <c r="E32" s="5"/>
    </row>
    <row r="33" spans="1:5">
      <c r="A33" s="10" t="s">
        <v>293</v>
      </c>
      <c r="B33" s="7" t="s">
        <v>340</v>
      </c>
      <c r="C33" s="5"/>
      <c r="D33" s="5"/>
      <c r="E33" s="5"/>
    </row>
    <row r="34" spans="1:5">
      <c r="A34" s="11" t="s">
        <v>179</v>
      </c>
      <c r="B34" s="11" t="s">
        <v>295</v>
      </c>
      <c r="C34" s="11" t="s">
        <v>296</v>
      </c>
      <c r="D34" s="11" t="s">
        <v>297</v>
      </c>
      <c r="E34" s="11" t="s">
        <v>298</v>
      </c>
    </row>
    <row r="35" spans="1:5">
      <c r="A35" s="7">
        <v>1</v>
      </c>
      <c r="B35" s="7" t="s">
        <v>299</v>
      </c>
      <c r="C35" s="7" t="s">
        <v>300</v>
      </c>
      <c r="D35" s="7" t="s">
        <v>341</v>
      </c>
      <c r="E35" s="7" t="s">
        <v>342</v>
      </c>
    </row>
    <row r="36" spans="1:5">
      <c r="A36" s="7">
        <v>2</v>
      </c>
      <c r="B36" s="7" t="s">
        <v>303</v>
      </c>
      <c r="C36" s="7" t="s">
        <v>304</v>
      </c>
      <c r="D36" s="7" t="s">
        <v>343</v>
      </c>
      <c r="E36" s="7" t="s">
        <v>344</v>
      </c>
    </row>
    <row r="37" spans="1:5">
      <c r="A37" s="7">
        <v>3</v>
      </c>
      <c r="B37" s="7" t="s">
        <v>307</v>
      </c>
      <c r="C37" s="7" t="s">
        <v>311</v>
      </c>
      <c r="D37" s="7" t="s">
        <v>345</v>
      </c>
      <c r="E37" s="7" t="s">
        <v>346</v>
      </c>
    </row>
    <row r="38" spans="1:5">
      <c r="A38" s="7">
        <v>4</v>
      </c>
      <c r="B38" s="7" t="s">
        <v>310</v>
      </c>
      <c r="C38" s="7" t="s">
        <v>304</v>
      </c>
      <c r="D38" s="7" t="s">
        <v>347</v>
      </c>
      <c r="E38" s="7" t="s">
        <v>348</v>
      </c>
    </row>
    <row r="39" spans="1:5">
      <c r="A39" s="7">
        <v>5</v>
      </c>
      <c r="B39" s="7" t="s">
        <v>314</v>
      </c>
      <c r="C39" s="7" t="s">
        <v>300</v>
      </c>
      <c r="D39" s="7" t="s">
        <v>349</v>
      </c>
      <c r="E39" s="7" t="s">
        <v>350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351</v>
      </c>
      <c r="B1" s="4"/>
      <c r="C1" s="4"/>
      <c r="D1" s="4"/>
    </row>
    <row r="2" spans="1:4">
      <c r="A2" s="8" t="s">
        <v>208</v>
      </c>
      <c r="B2" s="8" t="s">
        <v>352</v>
      </c>
      <c r="C2" s="8" t="s">
        <v>353</v>
      </c>
      <c r="D2" s="8" t="s">
        <v>354</v>
      </c>
    </row>
    <row r="3" spans="1:4">
      <c r="A3" s="7" t="s">
        <v>355</v>
      </c>
      <c r="B3" s="7" t="s">
        <v>356</v>
      </c>
      <c r="C3" s="7" t="s">
        <v>357</v>
      </c>
      <c r="D3" s="7" t="s">
        <v>358</v>
      </c>
    </row>
    <row r="4" spans="1:4">
      <c r="A4" s="7" t="s">
        <v>355</v>
      </c>
      <c r="B4" s="7" t="s">
        <v>359</v>
      </c>
      <c r="C4" s="7" t="s">
        <v>360</v>
      </c>
      <c r="D4" s="7" t="s">
        <v>361</v>
      </c>
    </row>
    <row r="5" spans="1:4">
      <c r="A5" s="7" t="s">
        <v>355</v>
      </c>
      <c r="B5" s="7" t="s">
        <v>362</v>
      </c>
      <c r="C5" s="7" t="s">
        <v>363</v>
      </c>
      <c r="D5" s="7" t="s">
        <v>364</v>
      </c>
    </row>
    <row r="6" spans="1:4">
      <c r="A6" s="7" t="s">
        <v>365</v>
      </c>
      <c r="B6" s="7" t="s">
        <v>356</v>
      </c>
      <c r="C6" s="7" t="s">
        <v>357</v>
      </c>
      <c r="D6" s="7" t="s">
        <v>366</v>
      </c>
    </row>
    <row r="7" spans="1:4">
      <c r="A7" s="7" t="s">
        <v>365</v>
      </c>
      <c r="B7" s="7" t="s">
        <v>359</v>
      </c>
      <c r="C7" s="7" t="s">
        <v>360</v>
      </c>
      <c r="D7" s="7" t="s">
        <v>367</v>
      </c>
    </row>
    <row r="8" spans="1:4">
      <c r="A8" s="7" t="s">
        <v>365</v>
      </c>
      <c r="B8" s="7" t="s">
        <v>362</v>
      </c>
      <c r="C8" s="7" t="s">
        <v>363</v>
      </c>
      <c r="D8" s="7" t="s">
        <v>368</v>
      </c>
    </row>
    <row r="9" spans="1:4">
      <c r="A9" s="7" t="s">
        <v>369</v>
      </c>
      <c r="B9" s="7" t="s">
        <v>356</v>
      </c>
      <c r="C9" s="7" t="s">
        <v>357</v>
      </c>
      <c r="D9" s="7" t="s">
        <v>370</v>
      </c>
    </row>
    <row r="10" spans="1:4">
      <c r="A10" s="7" t="s">
        <v>369</v>
      </c>
      <c r="B10" s="7" t="s">
        <v>359</v>
      </c>
      <c r="C10" s="7" t="s">
        <v>360</v>
      </c>
      <c r="D10" s="7" t="s">
        <v>371</v>
      </c>
    </row>
    <row r="11" spans="1:4">
      <c r="A11" s="7" t="s">
        <v>369</v>
      </c>
      <c r="B11" s="7" t="s">
        <v>362</v>
      </c>
      <c r="C11" s="7" t="s">
        <v>363</v>
      </c>
      <c r="D11" s="7" t="s">
        <v>372</v>
      </c>
    </row>
    <row r="12" spans="1:4">
      <c r="A12" s="7" t="s">
        <v>373</v>
      </c>
      <c r="B12" s="7" t="s">
        <v>356</v>
      </c>
      <c r="C12" s="7" t="s">
        <v>357</v>
      </c>
      <c r="D12" s="7" t="s">
        <v>374</v>
      </c>
    </row>
    <row r="13" spans="1:4">
      <c r="A13" s="7" t="s">
        <v>373</v>
      </c>
      <c r="B13" s="7" t="s">
        <v>359</v>
      </c>
      <c r="C13" s="7" t="s">
        <v>360</v>
      </c>
      <c r="D13" s="7" t="s">
        <v>375</v>
      </c>
    </row>
    <row r="14" spans="1:4">
      <c r="A14" s="7" t="s">
        <v>373</v>
      </c>
      <c r="B14" s="7" t="s">
        <v>362</v>
      </c>
      <c r="C14" s="7" t="s">
        <v>363</v>
      </c>
      <c r="D14" s="7" t="s">
        <v>376</v>
      </c>
    </row>
    <row r="15" spans="1:4">
      <c r="A15" s="7" t="s">
        <v>377</v>
      </c>
      <c r="B15" s="7" t="s">
        <v>356</v>
      </c>
      <c r="C15" s="7" t="s">
        <v>357</v>
      </c>
      <c r="D15" s="7" t="s">
        <v>378</v>
      </c>
    </row>
    <row r="16" spans="1:4">
      <c r="A16" s="7" t="s">
        <v>377</v>
      </c>
      <c r="B16" s="7" t="s">
        <v>359</v>
      </c>
      <c r="C16" s="7" t="s">
        <v>360</v>
      </c>
      <c r="D16" s="7" t="s">
        <v>379</v>
      </c>
    </row>
    <row r="17" spans="1:4">
      <c r="A17" s="7" t="s">
        <v>377</v>
      </c>
      <c r="B17" s="7" t="s">
        <v>362</v>
      </c>
      <c r="C17" s="7" t="s">
        <v>363</v>
      </c>
      <c r="D17" s="7" t="s">
        <v>380</v>
      </c>
    </row>
    <row r="18" spans="1:4">
      <c r="A18" s="7" t="s">
        <v>381</v>
      </c>
      <c r="B18" s="7" t="s">
        <v>356</v>
      </c>
      <c r="C18" s="7" t="s">
        <v>357</v>
      </c>
      <c r="D18" s="7" t="s">
        <v>382</v>
      </c>
    </row>
    <row r="19" spans="1:4">
      <c r="A19" s="7" t="s">
        <v>381</v>
      </c>
      <c r="B19" s="7" t="s">
        <v>359</v>
      </c>
      <c r="C19" s="7" t="s">
        <v>360</v>
      </c>
      <c r="D19" s="7" t="s">
        <v>383</v>
      </c>
    </row>
    <row r="20" spans="1:4">
      <c r="A20" s="7" t="s">
        <v>381</v>
      </c>
      <c r="B20" s="7" t="s">
        <v>362</v>
      </c>
      <c r="C20" s="7" t="s">
        <v>363</v>
      </c>
      <c r="D20" s="7" t="s">
        <v>384</v>
      </c>
    </row>
    <row r="21" spans="1:4">
      <c r="A21" s="7" t="s">
        <v>385</v>
      </c>
      <c r="B21" s="7" t="s">
        <v>356</v>
      </c>
      <c r="C21" s="7" t="s">
        <v>386</v>
      </c>
      <c r="D21" s="7" t="s">
        <v>387</v>
      </c>
    </row>
    <row r="22" spans="1:4">
      <c r="A22" s="7" t="s">
        <v>385</v>
      </c>
      <c r="B22" s="7" t="s">
        <v>359</v>
      </c>
      <c r="C22" s="7" t="s">
        <v>388</v>
      </c>
      <c r="D22" s="7" t="s">
        <v>389</v>
      </c>
    </row>
    <row r="23" spans="1:4">
      <c r="A23" s="7" t="s">
        <v>385</v>
      </c>
      <c r="B23" s="7" t="s">
        <v>362</v>
      </c>
      <c r="C23" s="7" t="s">
        <v>390</v>
      </c>
      <c r="D23" s="7"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2026-09-01T15:11:22+02:00</dcterms:created>
  <dcterms:modified xsi:type="dcterms:W3CDTF">2026-09-01T15:11:22+02:00</dcterms:modified>
  <dc:title>Currículo LOMLOE Tecnologia y digitalizacion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