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<sst xmlns="http://schemas.openxmlformats.org/spreadsheetml/2006/main" uniqueCount="416">
  <si>
    <t>Corrigiendo.es</t>
  </si>
  <si>
    <t>Materia</t>
  </si>
  <si>
    <t>Tecnologia y digitalizacion</t>
  </si>
  <si>
    <t>Curso</t>
  </si>
  <si>
    <t>1.º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</si>
  <si>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</si>
  <si>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</si>
  <si>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</si>
  <si>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</si>
  <si>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</si>
  <si>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</si>
  <si>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</si>
  <si>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</si>
  <si>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</si>
  <si>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</si>
  <si>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</si>
  <si>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</si>
  <si>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</si>
  <si>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</si>
  <si>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</si>
  <si>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</si>
  <si>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</si>
  <si>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</si>
  <si>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</si>
  <si>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</si>
  <si>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</si>
  <si>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</si>
  <si>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</si>
  <si>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</si>
  <si>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</si>
  <si>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</si>
  <si>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</si>
  <si>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</si>
  <si>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</si>
  <si>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</si>
  <si>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</si>
  <si>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</si>
  <si>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</si>
  <si>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</si>
  <si>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</si>
  <si>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</si>
  <si>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</si>
  <si>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</si>
  <si>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</si>
  <si>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cooperativa y colaborativa,</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</si>
  <si>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</si>
  <si>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</si>
  <si>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</si>
  <si>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</si>
  <si>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</si>
  <si>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</si>
  <si>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</si>
  <si>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</si>
  <si>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</si>
  <si>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</si>
  <si>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</si>
  <si>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</si>
  <si>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</si>
  <si>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</si>
  <si>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</si>
  <si>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</si>
  <si>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</si>
  <si>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</si>
  <si>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</si>
  <si>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</si>
  <si>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 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</si>
  <si>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</si>
  <si>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</si>
  <si>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</si>
  <si>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</si>
  <si>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</si>
  <si>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</si>
  <si>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 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</si>
  <si>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</si>
  <si>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</si>
  <si>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</si>
  <si>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</si>
  <si>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</si>
  <si>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</si>
  <si>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</si>
  <si>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</si>
  <si>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</si>
  <si>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</si>
  <si>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</si>
  <si>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</si>
  <si>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</si>
  <si>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</si>
  <si>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</si>
  <si>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</si>
  <si>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</si>
  <si>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</si>
  <si>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y segura,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</si>
  <si>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</si>
  <si>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</si>
  <si>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</si>
  <si>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</si>
  <si>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</si>
  <si>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</si>
  <si>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tecnológico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</si>
  <si>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</si>
  <si>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</si>
  <si>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</si>
  <si>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</si>
  <si>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</si>
  <si>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</si>
  <si>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</si>
  <si>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</si>
  <si>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</si>
  <si>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originales a problemas definidos, aplicando conceptos, técnicas y procedimientos interdisciplinares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</si>
  <si>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</si>
  <si>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</si>
  <si>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</si>
  <si>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</si>
  <si>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</si>
  <si>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Conocer las etapas del proceso de resolución técnica de problemas para dar solución a un problema técnico.</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</si>
  <si>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</si>
  <si>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</si>
  <si>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</si>
  <si>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</si>
  <si>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</si>
  <si>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Seleccionar, planificar y organizar los materiales y herramientas, así como las tareas necesarias para la construcción de una solución a un problema planteado, trabajando individualmente o en grupo de manera cooperativa y colaborativa.</t>
  </si>
  <si>
    <t>Instrumento competencial</t>
  </si>
  <si>
    <t>Fabricar objetos o modelos mediante la manipulación y conformación de materiales, empleando herramientas y máquinas adecuadas, aplicando los fundamentos de diseño, estructuras, mecanismos, electricidad y electrónica y respetando las normas de seguridad y salud correspondientes.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</si>
  <si>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</si>
  <si>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</si>
  <si>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</si>
  <si>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</si>
  <si>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</si>
  <si>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</si>
  <si>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</si>
  <si>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</si>
  <si>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</si>
  <si>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</si>
  <si>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</si>
  <si>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</si>
  <si>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</si>
  <si>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</si>
  <si>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</si>
  <si>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</si>
  <si>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</si>
  <si>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</si>
  <si>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</si>
  <si>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</si>
  <si>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</si>
  <si>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</si>
  <si>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y programación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</si>
  <si>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</si>
  <si>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</si>
  <si>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</si>
  <si>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</si>
  <si>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</si>
  <si>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Comprender una variedad de formas de usar la tecnología de manera segura, respetuosa y responsable, incluida la protección de su identidad y privacidad en línea; reconocer contenido, contacto y conducta inapropiados y saber cómo reportar inquietudes.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</si>
  <si>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</si>
  <si>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</si>
  <si>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</si>
  <si>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</si>
  <si>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</si>
  <si>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</si>
  <si>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</si>
  <si>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</si>
  <si>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</si>
  <si>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</si>
  <si>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</si>
  <si>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Crear contenidos, elaborar materiales y difundirlos en distintas plataformas, configurando correctamente las herramientas digitales habituales del entorno de aprendizaje, ajustándolas a sus necesidades y respetando los derechos de autor y la etiqueta digital</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</si>
  <si>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</si>
  <si>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</si>
  <si>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</si>
  <si>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</si>
  <si>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</si>
  <si>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Organizar la información de manera estructurada, aplicando técnicas de almacenamiento seguro. i</t>
  </si>
  <si>
    <t>Reconocer la influencia de la actividad tecnológica en la sociedad y en la sostenibilidad ambiental a lo largo de su historia, identificando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</si>
  <si>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</si>
  <si>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</si>
  <si>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</si>
  <si>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</si>
  <si>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</si>
  <si>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</si>
  <si>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</si>
  <si>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</si>
  <si>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</si>
  <si>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</si>
  <si>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</si>
  <si>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Valorar la contribución de la Tecnología a la consecución de los ODS (Objetivos de Desarrollo Sostenible).</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</si>
  <si>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</si>
  <si>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</si>
  <si>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</si>
  <si>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</si>
  <si>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</si>
  <si>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</si>
  <si>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</si>
  <si>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</si>
  <si>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 (Fases del proyecto técnico).</t>
  </si>
  <si>
    <t>Estrategias de búsqueda crítica de información para la investigación y definición de problemas tecnológicos planteados.</t>
  </si>
  <si>
    <t>Análisis de productos y de sistemas tecnológicos: construcción de conocimiento desde distintos enfoques y ámbitos.</t>
  </si>
  <si>
    <t>Distribución de tareas y responsabilidades. Cooperación y trabajo en equipo.</t>
  </si>
  <si>
    <t>Estructuras para la construcción de modelos. Elementos de una estructura y esfuerzos básicos a los que están sometidos.</t>
  </si>
  <si>
    <t>Sistemas mecánicos básicos. Mecanismos de transmisión y transformación de movimiento. Parámetros básicos de sistemas mecánicos: relación de transmisión y velocidad. Montajes físicos y/o uso de simuladores.</t>
  </si>
  <si>
    <t>Electricidad y electrónica básica para el montaje de esquemas y circuitos físicos o simulados. Determinación del valor de las magnitudes eléctricas básicas mediante instrumentos de medida. Ley de Ohm. Interpretación, cálculo, diseño y aplicación en proyectos.</t>
  </si>
  <si>
    <t>Generación de electricidad (Energías).</t>
  </si>
  <si>
    <t>Materiales tecnológicos de uso habitual (metales, plásticos y madera), propiedades físicas y mecánicas, su impacto ambiental y reciclado.</t>
  </si>
  <si>
    <t>Herramientas y técnicas de manipulación y mecanizado de materiales para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</si>
  <si>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</si>
  <si>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</si>
  <si>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Normalización. Acotación y escalas.</t>
  </si>
  <si>
    <t>Diseño gráfico CAD en dos y tres dimensiones para la representación de esquemas, circuitos, planos y objetos.</t>
  </si>
  <si>
    <t>Herramientas digitales: para la elaboración, publicación y difusión de documentación técnica e información multimedia relativa a proyectos.</t>
  </si>
  <si>
    <t>Algorítmica y diagramas de flujo. Programación por bloques.</t>
  </si>
  <si>
    <t>Aplicaciones informáticas sencillas para ordenador y dispositivos móviles e introducción a la inteligencia artificial.</t>
  </si>
  <si>
    <t>Sistemas de control programado. Montaje físico y/o uso de simuladores y programación sencilla de dispositivos. Internet de las cosas (IoT).</t>
  </si>
  <si>
    <t>Partes fundamentales de los sistemas automáticos: sensores y actuadores digitales.</t>
  </si>
  <si>
    <t>Fundamentos de la robótica. Montaje, control programado de robots de manera física o por medio de simuladores.</t>
  </si>
  <si>
    <t>Autoconfianza e iniciativa. El error, la reevaluación y la depuración como parte del proceso de aprendizaje.</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</si>
  <si>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</si>
  <si>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</si>
  <si>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</si>
  <si>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respetuoso y responsable. Propiedad intelectual. Concepto de software libre y software comercial: tipos de licencias de uso y distribución.</t>
  </si>
  <si>
    <t>Técnicas de tratamiento, organización y almacenamiento seguro de la información. Copias de seguridad.</t>
  </si>
  <si>
    <t>Internet: conceptos, terminología, estructura y funcionamiento. Seguridad en la red: amenazas y ataques. Protección de la identidad y privacidad en línea.</t>
  </si>
  <si>
    <t>Tecnología y Digitalización. Definición. Evolución a lo largo de la historia. Patrimonio industrial y figuras relevantes de Cantabria.</t>
  </si>
  <si>
    <t>Desarrollo tecnológico: creatividad, innovación, investigación, obsolescencia e impacto social y ambiental. Ética y aplicaciones de las tecnologías emergentes.</t>
  </si>
  <si>
    <t>Tecnología sostenible. Valoración crítica de la contribución de la Tecnología a la consecución de los ODS (Objetivos de Desarrollo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</si>
  <si>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</si>
  <si>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</si>
  <si>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</si>
  <si>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</si>
  <si>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</si>
  <si>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</si>
  <si>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</si>
  <si>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</si>
  <si>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</si>
  <si>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</si>
  <si>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</si>
  <si>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</si>
  <si>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</si>
  <si>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</si>
  <si>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</si>
  <si>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</si>
  <si>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</si>
  <si>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</si>
  <si>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</si>
  <si>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</si>
  <si>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</si>
  <si>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</si>
  <si>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</si>
  <si>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</si>
  <si>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</si>
  <si>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</si>
  <si>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</si>
  <si>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</si>
  <si>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</si>
  <si>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</si>
  <si>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</si>
  <si>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</si>
  <si>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</si>
  <si>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</si>
  <si>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</si>
  <si>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</si>
  <si>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</si>
  <si>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</si>
  <si>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</si>
  <si>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</si>
  <si>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</si>
  <si>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</si>
  <si>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</si>
  <si>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</si>
  <si>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</si>
  <si>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</si>
  <si>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</si>
  <si>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</si>
  <si>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</si>
  <si>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</si>
  <si>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</si>
  <si>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</si>
  <si>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</si>
  <si>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</si>
  <si>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</si>
  <si>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</si>
  <si>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</si>
  <si>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</si>
  <si>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</si>
  <si>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</si>
  <si>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</si>
  <si>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</si>
  <si>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</si>
  <si>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</si>
  <si>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</si>
  <si>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</si>
  <si>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</si>
  <si>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</si>
  <si>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</si>
  <si>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</si>
  <si>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</si>
  <si>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</si>
  <si>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</si>
  <si>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</si>
  <si>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</si>
  <si>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</si>
  <si>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</si>
  <si>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</si>
  <si>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</si>
  <si>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</si>
  <si>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</si>
  <si>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</si>
  <si>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</si>
  <si>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</si>
  <si>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</si>
  <si>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</si>
  <si>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</si>
  <si>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</si>
  <si>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</si>
  <si>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</si>
  <si>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</si>
  <si>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</si>
  <si>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</si>
  <si>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</si>
  <si>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</si>
  <si>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</si>
  <si>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</si>
  <si>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</si>
  <si>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</si>
  <si>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</si>
  <si>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</si>
  <si>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</si>
  <si>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</si>
  <si>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</si>
  <si>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</si>
  <si>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</si>
  <si>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</si>
  <si>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</si>
  <si>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</si>
  <si>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</si>
  <si>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</si>
  <si>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</si>
  <si>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</si>
  <si>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</si>
  <si>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</si>
  <si>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</si>
  <si>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</si>
  <si>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</si>
  <si>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</si>
  <si>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</si>
  <si>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</si>
  <si>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</si>
  <si>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</si>
  <si>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</si>
  <si>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</si>
  <si>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</si>
  <si>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</si>
  <si>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</si>
  <si>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</si>
  <si>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</si>
  <si>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</si>
  <si>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</si>
  <si>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</si>
  <si>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</si>
  <si>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</si>
  <si>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</si>
  <si>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</si>
  <si>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</si>
  <si>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</si>
  <si>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</si>
  <si>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</si>
  <si>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</si>
  <si>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</si>
  <si>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</si>
  <si>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</si>
  <si>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</si>
  <si>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</si>
  <si>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</si>
  <si>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Comprender y examinar productos tecnológicos de uso habitual a través del análisis de objetos y sistemas, empleando el método tecnológico y utilizando herramientas de simulación en</t>
  </si>
  <si>
    <t>Adoptar medidas preventivas para la protección de los dispositivos, los datos y a salud personal, identificando problemas y riesgos relacionados con el uso de la tecnología y anali</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</si>
  <si>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</si>
  <si>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diseño, estructuras, mec</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</si>
  <si>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</si>
  <si>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</si>
  <si>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</si>
  <si>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Comprender una variedad de formas de usar la tecnología de manera segura, respetuosa y responsable, incluida la protección de su identidad y privacidad en línea; reconocer contenid</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</si>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</sst>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18</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222</v>
      </c>
      <c r="B2" s="6" t="s">
        <v>308</v>
      </c>
      <c r="C2" s="6" t="s">
        <v>309</v>
      </c>
      <c r="D2" s="6" t="s">
        <v>310</v>
      </c>
    </row>
    <row r="3" spans="1:4">
      <c r="A3" s="5" t="s">
        <v>36</v>
      </c>
      <c r="B3" s="5" t="s">
        <v>311</v>
      </c>
      <c r="C3" s="5" t="s">
        <v>312</v>
      </c>
      <c r="D3" s="5" t="s">
        <v>313</v>
      </c>
    </row>
    <row r="4" spans="1:4">
      <c r="A4" s="5" t="s">
        <v>43</v>
      </c>
      <c r="B4" s="5" t="s">
        <v>314</v>
      </c>
      <c r="C4" s="5" t="s">
        <v>315</v>
      </c>
      <c r="D4" s="5" t="s">
        <v>316</v>
      </c>
    </row>
    <row r="5" spans="1:4">
      <c r="A5" s="5" t="s">
        <v>50</v>
      </c>
      <c r="B5" s="5" t="s">
        <v>317</v>
      </c>
      <c r="C5" s="5" t="s">
        <v>318</v>
      </c>
      <c r="D5" s="5" t="s">
        <v>319</v>
      </c>
    </row>
    <row r="6" spans="1:4">
      <c r="A6" s="5" t="s">
        <v>57</v>
      </c>
      <c r="B6" s="5" t="s">
        <v>320</v>
      </c>
      <c r="C6" s="5" t="s">
        <v>321</v>
      </c>
      <c r="D6" s="5" t="s">
        <v>322</v>
      </c>
    </row>
    <row r="7" spans="1:4">
      <c r="A7" s="5" t="s">
        <v>64</v>
      </c>
      <c r="B7" s="5" t="s">
        <v>323</v>
      </c>
      <c r="C7" s="5" t="s">
        <v>324</v>
      </c>
      <c r="D7" s="5" t="s">
        <v>325</v>
      </c>
    </row>
    <row r="8" spans="1:4">
      <c r="A8" s="5" t="s">
        <v>71</v>
      </c>
      <c r="B8" s="5" t="s">
        <v>326</v>
      </c>
      <c r="C8" s="5" t="s">
        <v>327</v>
      </c>
      <c r="D8" s="5" t="s">
        <v>328</v>
      </c>
    </row>
    <row r="9" spans="1:4">
      <c r="A9" s="5" t="s">
        <v>77</v>
      </c>
      <c r="B9" s="5" t="s">
        <v>329</v>
      </c>
      <c r="C9" s="5" t="s">
        <v>330</v>
      </c>
      <c r="D9"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334</v>
      </c>
      <c r="B1" s="3"/>
      <c r="C1" s="3"/>
      <c r="D1" s="3"/>
      <c r="E1" s="3"/>
    </row>
    <row r="2" spans="1:5">
      <c r="A2" s="6" t="s">
        <v>184</v>
      </c>
      <c r="B2" s="6" t="s">
        <v>335</v>
      </c>
      <c r="C2" s="6" t="s">
        <v>336</v>
      </c>
      <c r="D2" s="6" t="s">
        <v>337</v>
      </c>
      <c r="E2" s="6" t="s">
        <v>338</v>
      </c>
    </row>
    <row r="3" spans="1:5">
      <c r="A3" s="5">
        <v>1</v>
      </c>
      <c r="B3" s="5" t="s">
        <v>339</v>
      </c>
      <c r="C3" s="5" t="s">
        <v>340</v>
      </c>
      <c r="D3" s="5" t="s">
        <v>341</v>
      </c>
      <c r="E3" s="5" t="s">
        <v>342</v>
      </c>
    </row>
    <row r="4" spans="1:5">
      <c r="A4" s="5">
        <v>2</v>
      </c>
      <c r="B4" s="5" t="s">
        <v>343</v>
      </c>
      <c r="C4" s="5" t="s">
        <v>344</v>
      </c>
      <c r="D4" s="5" t="s">
        <v>345</v>
      </c>
      <c r="E4" s="5" t="s">
        <v>346</v>
      </c>
    </row>
    <row r="5" spans="1:5">
      <c r="A5" s="5">
        <v>3</v>
      </c>
      <c r="B5" s="5" t="s">
        <v>347</v>
      </c>
      <c r="C5" s="5" t="s">
        <v>340</v>
      </c>
      <c r="D5" s="5" t="s">
        <v>348</v>
      </c>
      <c r="E5" s="5" t="s">
        <v>349</v>
      </c>
    </row>
    <row r="6" spans="1:5">
      <c r="A6" s="5">
        <v>4</v>
      </c>
      <c r="B6" s="5" t="s">
        <v>350</v>
      </c>
      <c r="C6" s="5" t="s">
        <v>351</v>
      </c>
      <c r="D6" s="5" t="s">
        <v>352</v>
      </c>
      <c r="E6" s="5" t="s">
        <v>353</v>
      </c>
    </row>
    <row r="7" spans="1:5">
      <c r="A7" s="5">
        <v>5</v>
      </c>
      <c r="B7" s="5" t="s">
        <v>354</v>
      </c>
      <c r="C7" s="5" t="s">
        <v>355</v>
      </c>
      <c r="D7" s="5" t="s">
        <v>356</v>
      </c>
      <c r="E7" s="5" t="s">
        <v>357</v>
      </c>
    </row>
    <row r="8" spans="1:5">
      <c r="A8" s="5">
        <v>6</v>
      </c>
      <c r="B8" s="5" t="s">
        <v>358</v>
      </c>
      <c r="C8" s="5" t="s">
        <v>344</v>
      </c>
      <c r="D8" s="5" t="s">
        <v>359</v>
      </c>
      <c r="E8" s="5" t="s">
        <v>360</v>
      </c>
    </row>
    <row r="9" spans="1:5">
      <c r="A9" s="5">
        <v>7</v>
      </c>
      <c r="B9" s="5" t="s">
        <v>361</v>
      </c>
      <c r="C9" s="5" t="s">
        <v>344</v>
      </c>
      <c r="D9" s="5" t="s">
        <v>362</v>
      </c>
      <c r="E9" s="5" t="s">
        <v>363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364</v>
      </c>
      <c r="B1" s="3"/>
      <c r="C1" s="3"/>
      <c r="D1" s="3"/>
      <c r="E1" s="3"/>
      <c r="F1" s="3"/>
    </row>
    <row r="2" spans="1:6">
      <c r="A2" s="6" t="s">
        <v>28</v>
      </c>
      <c r="B2" s="6" t="s">
        <v>84</v>
      </c>
      <c r="C2" s="6" t="s">
        <v>365</v>
      </c>
      <c r="D2" s="6" t="s">
        <v>366</v>
      </c>
      <c r="E2" s="6" t="s">
        <v>367</v>
      </c>
      <c r="F2" s="6" t="s">
        <v>368</v>
      </c>
    </row>
    <row r="3" spans="1:6">
      <c r="A3" s="5">
        <v>1.1</v>
      </c>
      <c r="B3" s="5" t="s">
        <v>36</v>
      </c>
      <c r="C3" s="5" t="s">
        <v>91</v>
      </c>
      <c r="D3" s="7">
        <v>6.67</v>
      </c>
      <c r="E3" s="7">
        <v>6.67</v>
      </c>
      <c r="F3" s="5"/>
    </row>
    <row r="4" spans="1:6">
      <c r="A4" s="5">
        <v>1.2</v>
      </c>
      <c r="B4" s="5" t="s">
        <v>36</v>
      </c>
      <c r="C4" s="5" t="s">
        <v>369</v>
      </c>
      <c r="D4" s="7">
        <v>6.67</v>
      </c>
      <c r="E4" s="7">
        <v>6.67</v>
      </c>
      <c r="F4" s="5"/>
    </row>
    <row r="5" spans="1:6">
      <c r="A5" s="5">
        <v>1.3</v>
      </c>
      <c r="B5" s="5" t="s">
        <v>36</v>
      </c>
      <c r="C5" s="5" t="s">
        <v>370</v>
      </c>
      <c r="D5" s="7">
        <v>6.67</v>
      </c>
      <c r="E5" s="7">
        <v>6.67</v>
      </c>
      <c r="F5" s="5"/>
    </row>
    <row r="6" spans="1:6">
      <c r="A6" s="5">
        <v>2.1</v>
      </c>
      <c r="B6" s="5" t="s">
        <v>43</v>
      </c>
      <c r="C6" s="5" t="s">
        <v>108</v>
      </c>
      <c r="D6" s="7">
        <v>8.33</v>
      </c>
      <c r="E6" s="7">
        <v>8.33</v>
      </c>
      <c r="F6" s="5"/>
    </row>
    <row r="7" spans="1:6">
      <c r="A7" s="5">
        <v>2.2</v>
      </c>
      <c r="B7" s="5" t="s">
        <v>43</v>
      </c>
      <c r="C7" s="5" t="s">
        <v>114</v>
      </c>
      <c r="D7" s="7">
        <v>8.33</v>
      </c>
      <c r="E7" s="7">
        <v>8.33</v>
      </c>
      <c r="F7" s="5"/>
    </row>
    <row r="8" spans="1:6">
      <c r="A8" s="5">
        <v>2.3</v>
      </c>
      <c r="B8" s="5" t="s">
        <v>43</v>
      </c>
      <c r="C8" s="5" t="s">
        <v>371</v>
      </c>
      <c r="D8" s="7">
        <v>8.33</v>
      </c>
      <c r="E8" s="7">
        <v>8.33</v>
      </c>
      <c r="F8" s="5"/>
    </row>
    <row r="9" spans="1:6">
      <c r="A9" s="5">
        <v>3.1</v>
      </c>
      <c r="B9" s="5" t="s">
        <v>50</v>
      </c>
      <c r="C9" s="5" t="s">
        <v>372</v>
      </c>
      <c r="D9" s="7">
        <v>25.0</v>
      </c>
      <c r="E9" s="7">
        <v>25.0</v>
      </c>
      <c r="F9" s="5"/>
    </row>
    <row r="10" spans="1:6">
      <c r="A10" s="5">
        <v>4.1</v>
      </c>
      <c r="B10" s="5" t="s">
        <v>57</v>
      </c>
      <c r="C10" s="5" t="s">
        <v>373</v>
      </c>
      <c r="D10" s="7">
        <v>20.0</v>
      </c>
      <c r="E10" s="7">
        <v>20.0</v>
      </c>
      <c r="F10" s="5"/>
    </row>
    <row r="11" spans="1:6">
      <c r="A11" s="5">
        <v>5.1</v>
      </c>
      <c r="B11" s="5" t="s">
        <v>64</v>
      </c>
      <c r="C11" s="5" t="s">
        <v>374</v>
      </c>
      <c r="D11" s="7">
        <v>8.33</v>
      </c>
      <c r="E11" s="7">
        <v>8.33</v>
      </c>
      <c r="F11" s="5"/>
    </row>
    <row r="12" spans="1:6">
      <c r="A12" s="5">
        <v>5.2</v>
      </c>
      <c r="B12" s="5" t="s">
        <v>64</v>
      </c>
      <c r="C12" s="5" t="s">
        <v>375</v>
      </c>
      <c r="D12" s="7">
        <v>8.33</v>
      </c>
      <c r="E12" s="7">
        <v>8.33</v>
      </c>
      <c r="F12" s="5"/>
    </row>
    <row r="13" spans="1:6">
      <c r="A13" s="5">
        <v>5.3</v>
      </c>
      <c r="B13" s="5" t="s">
        <v>64</v>
      </c>
      <c r="C13" s="5" t="s">
        <v>145</v>
      </c>
      <c r="D13" s="7">
        <v>8.33</v>
      </c>
      <c r="E13" s="7">
        <v>8.33</v>
      </c>
      <c r="F13" s="5"/>
    </row>
    <row r="14" spans="1:6">
      <c r="A14" s="5">
        <v>6.1</v>
      </c>
      <c r="B14" s="5" t="s">
        <v>71</v>
      </c>
      <c r="C14" s="5" t="s">
        <v>376</v>
      </c>
      <c r="D14" s="7">
        <v>5.0</v>
      </c>
      <c r="E14" s="7">
        <v>5.0</v>
      </c>
      <c r="F14" s="5"/>
    </row>
    <row r="15" spans="1:6">
      <c r="A15" s="5">
        <v>6.2</v>
      </c>
      <c r="B15" s="5" t="s">
        <v>71</v>
      </c>
      <c r="C15" s="5" t="s">
        <v>377</v>
      </c>
      <c r="D15" s="7">
        <v>5.0</v>
      </c>
      <c r="E15" s="7">
        <v>5.0</v>
      </c>
      <c r="F15" s="5"/>
    </row>
    <row r="16" spans="1:6">
      <c r="A16" s="5">
        <v>6.3</v>
      </c>
      <c r="B16" s="5" t="s">
        <v>71</v>
      </c>
      <c r="C16" s="5" t="s">
        <v>378</v>
      </c>
      <c r="D16" s="7">
        <v>5.0</v>
      </c>
      <c r="E16" s="7">
        <v>5.0</v>
      </c>
      <c r="F16" s="5"/>
    </row>
    <row r="17" spans="1:6">
      <c r="A17" s="5">
        <v>6.4</v>
      </c>
      <c r="B17" s="5" t="s">
        <v>71</v>
      </c>
      <c r="C17" s="5" t="s">
        <v>169</v>
      </c>
      <c r="D17" s="7">
        <v>5.0</v>
      </c>
      <c r="E17" s="7">
        <v>5.0</v>
      </c>
      <c r="F17" s="5"/>
    </row>
    <row r="18" spans="1:6">
      <c r="A18" s="5">
        <v>7.1</v>
      </c>
      <c r="B18" s="5" t="s">
        <v>77</v>
      </c>
      <c r="C18" s="5" t="s">
        <v>379</v>
      </c>
      <c r="D18" s="7">
        <v>5.0</v>
      </c>
      <c r="E18" s="7">
        <v>5.0</v>
      </c>
      <c r="F18" s="5"/>
    </row>
    <row r="19" spans="1:6">
      <c r="A19" s="5">
        <v>7.2</v>
      </c>
      <c r="B19" s="5" t="s">
        <v>77</v>
      </c>
      <c r="C19" s="5" t="s">
        <v>380</v>
      </c>
      <c r="D19" s="7">
        <v>5.0</v>
      </c>
      <c r="E19" s="7">
        <v>5.0</v>
      </c>
      <c r="F19" s="5"/>
    </row>
    <row r="20" spans="1:6">
      <c r="A20" s="5">
        <v>7.3</v>
      </c>
      <c r="B20" s="5" t="s">
        <v>77</v>
      </c>
      <c r="C20" s="5" t="s">
        <v>182</v>
      </c>
      <c r="D20" s="7">
        <v>5.0</v>
      </c>
      <c r="E20" s="7">
        <v>5.0</v>
      </c>
      <c r="F20" s="5"/>
    </row>
    <row r="21" spans="1:6">
      <c r="A21" s="5" t="s">
        <v>381</v>
      </c>
      <c r="B21" s="5"/>
      <c r="C21" s="5"/>
      <c r="D21" s="7"/>
      <c r="E21" s="7">
        <f>SUM(E3:E20)</f>
        <v>149.99000000000001</v>
      </c>
      <c r="F21" s="5" t="s">
        <v>382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383</v>
      </c>
      <c r="B1" s="6" t="s">
        <v>384</v>
      </c>
      <c r="C1" s="6">
        <v>1.1</v>
      </c>
      <c r="D1" s="6">
        <v>1.2</v>
      </c>
      <c r="E1" s="6">
        <v>1.3</v>
      </c>
      <c r="F1" s="6">
        <v>2.1</v>
      </c>
      <c r="G1" s="6">
        <v>2.2</v>
      </c>
      <c r="H1" s="6">
        <v>2.3</v>
      </c>
      <c r="I1" s="6">
        <v>3.1</v>
      </c>
      <c r="J1" s="6">
        <v>4.1</v>
      </c>
      <c r="K1" s="6">
        <v>5.1</v>
      </c>
      <c r="L1" s="6">
        <v>5.2</v>
      </c>
      <c r="M1" s="6">
        <v>5.3</v>
      </c>
      <c r="N1" s="6">
        <v>6.1</v>
      </c>
      <c r="O1" s="6">
        <v>6.2</v>
      </c>
      <c r="P1" s="6">
        <v>6.3</v>
      </c>
      <c r="Q1" s="6">
        <v>6.4</v>
      </c>
      <c r="R1" s="6">
        <v>7.1</v>
      </c>
      <c r="S1" s="6">
        <v>7.2</v>
      </c>
      <c r="T1" s="6">
        <v>7.3</v>
      </c>
      <c r="U1" s="6" t="s">
        <v>385</v>
      </c>
      <c r="V1" s="6" t="s">
        <v>368</v>
      </c>
    </row>
    <row r="2" spans="1:22">
      <c r="A2" s="5" t="s">
        <v>386</v>
      </c>
      <c r="B2" s="5"/>
      <c r="C2" s="5"/>
      <c r="D2" s="5"/>
      <c r="E2" s="5"/>
      <c r="F2" s="5"/>
      <c r="G2" s="5"/>
      <c r="H2" s="5"/>
      <c r="I2" s="5"/>
      <c r="J2" s="5"/>
      <c r="K2" s="5"/>
      <c r="L2" s="5"/>
      <c r="M2" s="5"/>
      <c r="N2" s="5"/>
      <c r="O2" s="5"/>
      <c r="P2" s="5"/>
      <c r="Q2" s="5"/>
      <c r="R2" s="5"/>
      <c r="S2" s="5"/>
      <c r="T2" s="5"/>
      <c r="U2" s="5" t="str">
        <f>IFERROR(AVERAGE(C2:T2),"")</f>
        <v/>
      </c>
      <c r="V2" s="5"/>
    </row>
    <row r="3" spans="1:22">
      <c r="A3" s="5" t="s">
        <v>387</v>
      </c>
      <c r="B3" s="5"/>
      <c r="C3" s="5"/>
      <c r="D3" s="5"/>
      <c r="E3" s="5"/>
      <c r="F3" s="5"/>
      <c r="G3" s="5"/>
      <c r="H3" s="5"/>
      <c r="I3" s="5"/>
      <c r="J3" s="5"/>
      <c r="K3" s="5"/>
      <c r="L3" s="5"/>
      <c r="M3" s="5"/>
      <c r="N3" s="5"/>
      <c r="O3" s="5"/>
      <c r="P3" s="5"/>
      <c r="Q3" s="5"/>
      <c r="R3" s="5"/>
      <c r="S3" s="5"/>
      <c r="T3" s="5"/>
      <c r="U3" s="5" t="str">
        <f>IFERROR(AVERAGE(C3:T3),"")</f>
        <v/>
      </c>
      <c r="V3" s="5"/>
    </row>
    <row r="4" spans="1:22">
      <c r="A4" s="5" t="s">
        <v>388</v>
      </c>
      <c r="B4" s="5"/>
      <c r="C4" s="5"/>
      <c r="D4" s="5"/>
      <c r="E4" s="5"/>
      <c r="F4" s="5"/>
      <c r="G4" s="5"/>
      <c r="H4" s="5"/>
      <c r="I4" s="5"/>
      <c r="J4" s="5"/>
      <c r="K4" s="5"/>
      <c r="L4" s="5"/>
      <c r="M4" s="5"/>
      <c r="N4" s="5"/>
      <c r="O4" s="5"/>
      <c r="P4" s="5"/>
      <c r="Q4" s="5"/>
      <c r="R4" s="5"/>
      <c r="S4" s="5"/>
      <c r="T4" s="5"/>
      <c r="U4" s="5" t="str">
        <f>IFERROR(AVERAGE(C4:T4),"")</f>
        <v/>
      </c>
      <c r="V4" s="5"/>
    </row>
    <row r="5" spans="1:22">
      <c r="A5" s="5" t="s">
        <v>389</v>
      </c>
      <c r="B5" s="5"/>
      <c r="C5" s="5"/>
      <c r="D5" s="5"/>
      <c r="E5" s="5"/>
      <c r="F5" s="5"/>
      <c r="G5" s="5"/>
      <c r="H5" s="5"/>
      <c r="I5" s="5"/>
      <c r="J5" s="5"/>
      <c r="K5" s="5"/>
      <c r="L5" s="5"/>
      <c r="M5" s="5"/>
      <c r="N5" s="5"/>
      <c r="O5" s="5"/>
      <c r="P5" s="5"/>
      <c r="Q5" s="5"/>
      <c r="R5" s="5"/>
      <c r="S5" s="5"/>
      <c r="T5" s="5"/>
      <c r="U5" s="5" t="str">
        <f>IFERROR(AVERAGE(C5:T5),"")</f>
        <v/>
      </c>
      <c r="V5" s="5"/>
    </row>
    <row r="6" spans="1:22">
      <c r="A6" s="5" t="s">
        <v>390</v>
      </c>
      <c r="B6" s="5"/>
      <c r="C6" s="5"/>
      <c r="D6" s="5"/>
      <c r="E6" s="5"/>
      <c r="F6" s="5"/>
      <c r="G6" s="5"/>
      <c r="H6" s="5"/>
      <c r="I6" s="5"/>
      <c r="J6" s="5"/>
      <c r="K6" s="5"/>
      <c r="L6" s="5"/>
      <c r="M6" s="5"/>
      <c r="N6" s="5"/>
      <c r="O6" s="5"/>
      <c r="P6" s="5"/>
      <c r="Q6" s="5"/>
      <c r="R6" s="5"/>
      <c r="S6" s="5"/>
      <c r="T6" s="5"/>
      <c r="U6" s="5" t="str">
        <f>IFERROR(AVERAGE(C6:T6),"")</f>
        <v/>
      </c>
      <c r="V6" s="5"/>
    </row>
    <row r="7" spans="1:22">
      <c r="A7" s="5" t="s">
        <v>391</v>
      </c>
      <c r="B7" s="5"/>
      <c r="C7" s="5"/>
      <c r="D7" s="5"/>
      <c r="E7" s="5"/>
      <c r="F7" s="5"/>
      <c r="G7" s="5"/>
      <c r="H7" s="5"/>
      <c r="I7" s="5"/>
      <c r="J7" s="5"/>
      <c r="K7" s="5"/>
      <c r="L7" s="5"/>
      <c r="M7" s="5"/>
      <c r="N7" s="5"/>
      <c r="O7" s="5"/>
      <c r="P7" s="5"/>
      <c r="Q7" s="5"/>
      <c r="R7" s="5"/>
      <c r="S7" s="5"/>
      <c r="T7" s="5"/>
      <c r="U7" s="5" t="str">
        <f>IFERROR(AVERAGE(C7:T7),"")</f>
        <v/>
      </c>
      <c r="V7" s="5"/>
    </row>
    <row r="8" spans="1:22">
      <c r="A8" s="5" t="s">
        <v>392</v>
      </c>
      <c r="B8" s="5"/>
      <c r="C8" s="5"/>
      <c r="D8" s="5"/>
      <c r="E8" s="5"/>
      <c r="F8" s="5"/>
      <c r="G8" s="5"/>
      <c r="H8" s="5"/>
      <c r="I8" s="5"/>
      <c r="J8" s="5"/>
      <c r="K8" s="5"/>
      <c r="L8" s="5"/>
      <c r="M8" s="5"/>
      <c r="N8" s="5"/>
      <c r="O8" s="5"/>
      <c r="P8" s="5"/>
      <c r="Q8" s="5"/>
      <c r="R8" s="5"/>
      <c r="S8" s="5"/>
      <c r="T8" s="5"/>
      <c r="U8" s="5" t="str">
        <f>IFERROR(AVERAGE(C8:T8),"")</f>
        <v/>
      </c>
      <c r="V8" s="5"/>
    </row>
    <row r="9" spans="1:22">
      <c r="A9" s="5" t="s">
        <v>393</v>
      </c>
      <c r="B9" s="5"/>
      <c r="C9" s="5"/>
      <c r="D9" s="5"/>
      <c r="E9" s="5"/>
      <c r="F9" s="5"/>
      <c r="G9" s="5"/>
      <c r="H9" s="5"/>
      <c r="I9" s="5"/>
      <c r="J9" s="5"/>
      <c r="K9" s="5"/>
      <c r="L9" s="5"/>
      <c r="M9" s="5"/>
      <c r="N9" s="5"/>
      <c r="O9" s="5"/>
      <c r="P9" s="5"/>
      <c r="Q9" s="5"/>
      <c r="R9" s="5"/>
      <c r="S9" s="5"/>
      <c r="T9" s="5"/>
      <c r="U9" s="5" t="str">
        <f>IFERROR(AVERAGE(C9:T9),"")</f>
        <v/>
      </c>
      <c r="V9" s="5"/>
    </row>
    <row r="10" spans="1:22">
      <c r="A10" s="5" t="s">
        <v>394</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395</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396</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397</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398</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399</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400</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401</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402</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403</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404</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405</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406</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407</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408</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409</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410</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411</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412</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413</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414</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415</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5.56</v>
      </c>
    </row>
    <row r="3" spans="1:11">
      <c r="A3" s="5" t="s">
        <v>35</v>
      </c>
      <c r="B3" s="5">
        <v>1.2</v>
      </c>
      <c r="C3" s="5" t="s">
        <v>36</v>
      </c>
      <c r="D3" s="5" t="s">
        <v>98</v>
      </c>
      <c r="E3" s="5" t="s">
        <v>99</v>
      </c>
      <c r="F3" s="5" t="s">
        <v>93</v>
      </c>
      <c r="G3" s="5" t="s">
        <v>100</v>
      </c>
      <c r="H3" s="5" t="s">
        <v>95</v>
      </c>
      <c r="I3" s="5" t="s">
        <v>101</v>
      </c>
      <c r="J3" s="5" t="s">
        <v>102</v>
      </c>
      <c r="K3" s="7">
        <v>5.56</v>
      </c>
    </row>
    <row r="4" spans="1:11">
      <c r="A4" s="5" t="s">
        <v>35</v>
      </c>
      <c r="B4" s="5">
        <v>1.3</v>
      </c>
      <c r="C4" s="5" t="s">
        <v>36</v>
      </c>
      <c r="D4" s="5" t="s">
        <v>103</v>
      </c>
      <c r="E4" s="5" t="s">
        <v>104</v>
      </c>
      <c r="F4" s="5" t="s">
        <v>93</v>
      </c>
      <c r="G4" s="5" t="s">
        <v>105</v>
      </c>
      <c r="H4" s="5" t="s">
        <v>95</v>
      </c>
      <c r="I4" s="5" t="s">
        <v>106</v>
      </c>
      <c r="J4" s="5" t="s">
        <v>107</v>
      </c>
      <c r="K4" s="7">
        <v>5.56</v>
      </c>
    </row>
    <row r="5" spans="1:11">
      <c r="A5" s="5" t="s">
        <v>35</v>
      </c>
      <c r="B5" s="5">
        <v>2.1</v>
      </c>
      <c r="C5" s="5" t="s">
        <v>43</v>
      </c>
      <c r="D5" s="5" t="s">
        <v>108</v>
      </c>
      <c r="E5" s="5" t="s">
        <v>109</v>
      </c>
      <c r="F5" s="5" t="s">
        <v>110</v>
      </c>
      <c r="G5" s="5" t="s">
        <v>111</v>
      </c>
      <c r="H5" s="5" t="s">
        <v>95</v>
      </c>
      <c r="I5" s="5" t="s">
        <v>112</v>
      </c>
      <c r="J5" s="5" t="s">
        <v>113</v>
      </c>
      <c r="K5" s="7">
        <v>5.56</v>
      </c>
    </row>
    <row r="6" spans="1:11">
      <c r="A6" s="5" t="s">
        <v>35</v>
      </c>
      <c r="B6" s="5">
        <v>2.2</v>
      </c>
      <c r="C6" s="5" t="s">
        <v>43</v>
      </c>
      <c r="D6" s="5" t="s">
        <v>114</v>
      </c>
      <c r="E6" s="5" t="s">
        <v>115</v>
      </c>
      <c r="F6" s="5" t="s">
        <v>116</v>
      </c>
      <c r="G6" s="5" t="s">
        <v>117</v>
      </c>
      <c r="H6" s="5" t="s">
        <v>95</v>
      </c>
      <c r="I6" s="5" t="s">
        <v>118</v>
      </c>
      <c r="J6" s="5" t="s">
        <v>119</v>
      </c>
      <c r="K6" s="7">
        <v>5.56</v>
      </c>
    </row>
    <row r="7" spans="1:11">
      <c r="A7" s="5" t="s">
        <v>35</v>
      </c>
      <c r="B7" s="5">
        <v>2.3</v>
      </c>
      <c r="C7" s="5" t="s">
        <v>43</v>
      </c>
      <c r="D7" s="5" t="s">
        <v>120</v>
      </c>
      <c r="E7" s="5"/>
      <c r="F7" s="5"/>
      <c r="G7" s="5"/>
      <c r="H7" s="5" t="s">
        <v>121</v>
      </c>
      <c r="I7" s="5"/>
      <c r="J7" s="5"/>
      <c r="K7" s="7">
        <v>5.56</v>
      </c>
    </row>
    <row r="8" spans="1:11">
      <c r="A8" s="5" t="s">
        <v>35</v>
      </c>
      <c r="B8" s="5">
        <v>3.1</v>
      </c>
      <c r="C8" s="5" t="s">
        <v>50</v>
      </c>
      <c r="D8" s="5" t="s">
        <v>122</v>
      </c>
      <c r="E8" s="5" t="s">
        <v>123</v>
      </c>
      <c r="F8" s="5" t="s">
        <v>124</v>
      </c>
      <c r="G8" s="5" t="s">
        <v>125</v>
      </c>
      <c r="H8" s="5" t="s">
        <v>95</v>
      </c>
      <c r="I8" s="5" t="s">
        <v>126</v>
      </c>
      <c r="J8" s="5" t="s">
        <v>127</v>
      </c>
      <c r="K8" s="7">
        <v>5.56</v>
      </c>
    </row>
    <row r="9" spans="1:11">
      <c r="A9" s="5" t="s">
        <v>35</v>
      </c>
      <c r="B9" s="5">
        <v>4.1</v>
      </c>
      <c r="C9" s="5" t="s">
        <v>57</v>
      </c>
      <c r="D9" s="5" t="s">
        <v>128</v>
      </c>
      <c r="E9" s="5" t="s">
        <v>129</v>
      </c>
      <c r="F9" s="5" t="s">
        <v>130</v>
      </c>
      <c r="G9" s="5" t="s">
        <v>131</v>
      </c>
      <c r="H9" s="5" t="s">
        <v>95</v>
      </c>
      <c r="I9" s="5" t="s">
        <v>132</v>
      </c>
      <c r="J9" s="5" t="s">
        <v>133</v>
      </c>
      <c r="K9" s="7">
        <v>5.56</v>
      </c>
    </row>
    <row r="10" spans="1:11">
      <c r="A10" s="5" t="s">
        <v>35</v>
      </c>
      <c r="B10" s="5">
        <v>5.1</v>
      </c>
      <c r="C10" s="5" t="s">
        <v>64</v>
      </c>
      <c r="D10" s="5" t="s">
        <v>134</v>
      </c>
      <c r="E10" s="5" t="s">
        <v>135</v>
      </c>
      <c r="F10" s="5" t="s">
        <v>110</v>
      </c>
      <c r="G10" s="5" t="s">
        <v>136</v>
      </c>
      <c r="H10" s="5" t="s">
        <v>95</v>
      </c>
      <c r="I10" s="5" t="s">
        <v>137</v>
      </c>
      <c r="J10" s="5" t="s">
        <v>138</v>
      </c>
      <c r="K10" s="7">
        <v>5.56</v>
      </c>
    </row>
    <row r="11" spans="1:11">
      <c r="A11" s="5" t="s">
        <v>35</v>
      </c>
      <c r="B11" s="5">
        <v>5.2</v>
      </c>
      <c r="C11" s="5" t="s">
        <v>64</v>
      </c>
      <c r="D11" s="5" t="s">
        <v>139</v>
      </c>
      <c r="E11" s="5" t="s">
        <v>140</v>
      </c>
      <c r="F11" s="5" t="s">
        <v>141</v>
      </c>
      <c r="G11" s="5" t="s">
        <v>142</v>
      </c>
      <c r="H11" s="5" t="s">
        <v>95</v>
      </c>
      <c r="I11" s="5" t="s">
        <v>143</v>
      </c>
      <c r="J11" s="5" t="s">
        <v>144</v>
      </c>
      <c r="K11" s="7">
        <v>5.56</v>
      </c>
    </row>
    <row r="12" spans="1:11">
      <c r="A12" s="5" t="s">
        <v>35</v>
      </c>
      <c r="B12" s="5">
        <v>5.3</v>
      </c>
      <c r="C12" s="5" t="s">
        <v>64</v>
      </c>
      <c r="D12" s="5" t="s">
        <v>145</v>
      </c>
      <c r="E12" s="5" t="s">
        <v>146</v>
      </c>
      <c r="F12" s="5" t="s">
        <v>147</v>
      </c>
      <c r="G12" s="5" t="s">
        <v>148</v>
      </c>
      <c r="H12" s="5" t="s">
        <v>95</v>
      </c>
      <c r="I12" s="5" t="s">
        <v>149</v>
      </c>
      <c r="J12" s="5" t="s">
        <v>150</v>
      </c>
      <c r="K12" s="7">
        <v>5.56</v>
      </c>
    </row>
    <row r="13" spans="1:11">
      <c r="A13" s="5" t="s">
        <v>35</v>
      </c>
      <c r="B13" s="5">
        <v>6.1</v>
      </c>
      <c r="C13" s="5" t="s">
        <v>71</v>
      </c>
      <c r="D13" s="5" t="s">
        <v>151</v>
      </c>
      <c r="E13" s="5" t="s">
        <v>152</v>
      </c>
      <c r="F13" s="5" t="s">
        <v>153</v>
      </c>
      <c r="G13" s="5" t="s">
        <v>154</v>
      </c>
      <c r="H13" s="5" t="s">
        <v>95</v>
      </c>
      <c r="I13" s="5" t="s">
        <v>155</v>
      </c>
      <c r="J13" s="5" t="s">
        <v>156</v>
      </c>
      <c r="K13" s="7">
        <v>5.56</v>
      </c>
    </row>
    <row r="14" spans="1:11">
      <c r="A14" s="5" t="s">
        <v>35</v>
      </c>
      <c r="B14" s="5">
        <v>6.2</v>
      </c>
      <c r="C14" s="5" t="s">
        <v>71</v>
      </c>
      <c r="D14" s="5" t="s">
        <v>157</v>
      </c>
      <c r="E14" s="5" t="s">
        <v>158</v>
      </c>
      <c r="F14" s="5" t="s">
        <v>159</v>
      </c>
      <c r="G14" s="5" t="s">
        <v>160</v>
      </c>
      <c r="H14" s="5" t="s">
        <v>95</v>
      </c>
      <c r="I14" s="5" t="s">
        <v>161</v>
      </c>
      <c r="J14" s="5" t="s">
        <v>162</v>
      </c>
      <c r="K14" s="7">
        <v>5.56</v>
      </c>
    </row>
    <row r="15" spans="1:11">
      <c r="A15" s="5" t="s">
        <v>35</v>
      </c>
      <c r="B15" s="5">
        <v>6.3</v>
      </c>
      <c r="C15" s="5" t="s">
        <v>71</v>
      </c>
      <c r="D15" s="5" t="s">
        <v>163</v>
      </c>
      <c r="E15" s="5" t="s">
        <v>164</v>
      </c>
      <c r="F15" s="5" t="s">
        <v>165</v>
      </c>
      <c r="G15" s="5" t="s">
        <v>166</v>
      </c>
      <c r="H15" s="5" t="s">
        <v>95</v>
      </c>
      <c r="I15" s="5" t="s">
        <v>167</v>
      </c>
      <c r="J15" s="5" t="s">
        <v>168</v>
      </c>
      <c r="K15" s="7">
        <v>5.56</v>
      </c>
    </row>
    <row r="16" spans="1:11">
      <c r="A16" s="5" t="s">
        <v>35</v>
      </c>
      <c r="B16" s="5">
        <v>6.4</v>
      </c>
      <c r="C16" s="5" t="s">
        <v>71</v>
      </c>
      <c r="D16" s="5" t="s">
        <v>169</v>
      </c>
      <c r="E16" s="5"/>
      <c r="F16" s="5"/>
      <c r="G16" s="5"/>
      <c r="H16" s="5" t="s">
        <v>121</v>
      </c>
      <c r="I16" s="5"/>
      <c r="J16" s="5"/>
      <c r="K16" s="7">
        <v>5.56</v>
      </c>
    </row>
    <row r="17" spans="1:11">
      <c r="A17" s="5" t="s">
        <v>35</v>
      </c>
      <c r="B17" s="5">
        <v>7.1</v>
      </c>
      <c r="C17" s="5" t="s">
        <v>77</v>
      </c>
      <c r="D17" s="5" t="s">
        <v>170</v>
      </c>
      <c r="E17" s="5" t="s">
        <v>171</v>
      </c>
      <c r="F17" s="5" t="s">
        <v>172</v>
      </c>
      <c r="G17" s="5" t="s">
        <v>173</v>
      </c>
      <c r="H17" s="5" t="s">
        <v>95</v>
      </c>
      <c r="I17" s="5" t="s">
        <v>174</v>
      </c>
      <c r="J17" s="5" t="s">
        <v>175</v>
      </c>
      <c r="K17" s="7">
        <v>5.56</v>
      </c>
    </row>
    <row r="18" spans="1:11">
      <c r="A18" s="5" t="s">
        <v>35</v>
      </c>
      <c r="B18" s="5">
        <v>7.2</v>
      </c>
      <c r="C18" s="5" t="s">
        <v>77</v>
      </c>
      <c r="D18" s="5" t="s">
        <v>176</v>
      </c>
      <c r="E18" s="5" t="s">
        <v>177</v>
      </c>
      <c r="F18" s="5" t="s">
        <v>178</v>
      </c>
      <c r="G18" s="5" t="s">
        <v>179</v>
      </c>
      <c r="H18" s="5" t="s">
        <v>95</v>
      </c>
      <c r="I18" s="5" t="s">
        <v>180</v>
      </c>
      <c r="J18" s="5" t="s">
        <v>181</v>
      </c>
      <c r="K18" s="7">
        <v>5.56</v>
      </c>
    </row>
    <row r="19" spans="1:11">
      <c r="A19" s="5" t="s">
        <v>35</v>
      </c>
      <c r="B19" s="5">
        <v>7.3</v>
      </c>
      <c r="C19" s="5" t="s">
        <v>77</v>
      </c>
      <c r="D19" s="5" t="s">
        <v>182</v>
      </c>
      <c r="E19" s="5"/>
      <c r="F19" s="5"/>
      <c r="G19" s="5"/>
      <c r="H19" s="5" t="s">
        <v>121</v>
      </c>
      <c r="I19" s="5"/>
      <c r="J19" s="5"/>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5</v>
      </c>
      <c r="D6" s="5" t="s">
        <v>195</v>
      </c>
      <c r="E6" s="5"/>
      <c r="F6" s="5"/>
      <c r="G6" s="5"/>
      <c r="H6" s="5"/>
      <c r="I6" s="5"/>
    </row>
    <row r="7" spans="1:9">
      <c r="A7" s="5" t="s">
        <v>35</v>
      </c>
      <c r="B7" s="5" t="s">
        <v>190</v>
      </c>
      <c r="C7" s="5">
        <v>6</v>
      </c>
      <c r="D7" s="5" t="s">
        <v>196</v>
      </c>
      <c r="E7" s="5"/>
      <c r="F7" s="5"/>
      <c r="G7" s="5"/>
      <c r="H7" s="5"/>
      <c r="I7" s="5"/>
    </row>
    <row r="8" spans="1:9">
      <c r="A8" s="5" t="s">
        <v>35</v>
      </c>
      <c r="B8" s="5" t="s">
        <v>190</v>
      </c>
      <c r="C8" s="5">
        <v>7</v>
      </c>
      <c r="D8" s="5" t="s">
        <v>197</v>
      </c>
      <c r="E8" s="5"/>
      <c r="F8" s="5"/>
      <c r="G8" s="5"/>
      <c r="H8" s="5"/>
      <c r="I8" s="5"/>
    </row>
    <row r="9" spans="1:9">
      <c r="A9" s="5" t="s">
        <v>35</v>
      </c>
      <c r="B9" s="5" t="s">
        <v>190</v>
      </c>
      <c r="C9" s="5">
        <v>8</v>
      </c>
      <c r="D9" s="5" t="s">
        <v>198</v>
      </c>
      <c r="E9" s="5"/>
      <c r="F9" s="5"/>
      <c r="G9" s="5"/>
      <c r="H9" s="5"/>
      <c r="I9" s="5"/>
    </row>
    <row r="10" spans="1:9">
      <c r="A10" s="5" t="s">
        <v>35</v>
      </c>
      <c r="B10" s="5" t="s">
        <v>190</v>
      </c>
      <c r="C10" s="5">
        <v>9</v>
      </c>
      <c r="D10" s="5" t="s">
        <v>199</v>
      </c>
      <c r="E10" s="5"/>
      <c r="F10" s="5"/>
      <c r="G10" s="5"/>
      <c r="H10" s="5"/>
      <c r="I10" s="5"/>
    </row>
    <row r="11" spans="1:9">
      <c r="A11" s="5" t="s">
        <v>35</v>
      </c>
      <c r="B11" s="5" t="s">
        <v>190</v>
      </c>
      <c r="C11" s="5">
        <v>10</v>
      </c>
      <c r="D11" s="5" t="s">
        <v>200</v>
      </c>
      <c r="E11" s="5"/>
      <c r="F11" s="5"/>
      <c r="G11" s="5"/>
      <c r="H11" s="5"/>
      <c r="I11" s="5"/>
    </row>
    <row r="12" spans="1:9">
      <c r="A12" s="5" t="s">
        <v>35</v>
      </c>
      <c r="B12" s="5" t="s">
        <v>190</v>
      </c>
      <c r="C12" s="5">
        <v>11</v>
      </c>
      <c r="D12" s="5" t="s">
        <v>201</v>
      </c>
      <c r="E12" s="5"/>
      <c r="F12" s="5"/>
      <c r="G12" s="5"/>
      <c r="H12" s="5"/>
      <c r="I12" s="5"/>
    </row>
    <row r="13" spans="1:9">
      <c r="A13" s="5" t="s">
        <v>35</v>
      </c>
      <c r="B13" s="5" t="s">
        <v>190</v>
      </c>
      <c r="C13" s="5">
        <v>1</v>
      </c>
      <c r="D13" s="5" t="s">
        <v>202</v>
      </c>
      <c r="E13" s="5"/>
      <c r="F13" s="5"/>
      <c r="G13" s="5"/>
      <c r="H13" s="5"/>
      <c r="I13" s="5"/>
    </row>
    <row r="14" spans="1:9">
      <c r="A14" s="5" t="s">
        <v>35</v>
      </c>
      <c r="B14" s="5" t="s">
        <v>190</v>
      </c>
      <c r="C14" s="5">
        <v>2</v>
      </c>
      <c r="D14" s="5" t="s">
        <v>203</v>
      </c>
      <c r="E14" s="5"/>
      <c r="F14" s="5"/>
      <c r="G14" s="5"/>
      <c r="H14" s="5"/>
      <c r="I14" s="5"/>
    </row>
    <row r="15" spans="1:9">
      <c r="A15" s="5" t="s">
        <v>35</v>
      </c>
      <c r="B15" s="5" t="s">
        <v>190</v>
      </c>
      <c r="C15" s="5">
        <v>3</v>
      </c>
      <c r="D15" s="5" t="s">
        <v>204</v>
      </c>
      <c r="E15" s="5"/>
      <c r="F15" s="5"/>
      <c r="G15" s="5"/>
      <c r="H15" s="5"/>
      <c r="I15" s="5"/>
    </row>
    <row r="16" spans="1:9">
      <c r="A16" s="5" t="s">
        <v>35</v>
      </c>
      <c r="B16" s="5" t="s">
        <v>190</v>
      </c>
      <c r="C16" s="5">
        <v>4</v>
      </c>
      <c r="D16" s="5" t="s">
        <v>205</v>
      </c>
      <c r="E16" s="5"/>
      <c r="F16" s="5"/>
      <c r="G16" s="5"/>
      <c r="H16" s="5"/>
      <c r="I16" s="5"/>
    </row>
    <row r="17" spans="1:9">
      <c r="A17" s="5" t="s">
        <v>35</v>
      </c>
      <c r="B17" s="5" t="s">
        <v>190</v>
      </c>
      <c r="C17" s="5">
        <v>1</v>
      </c>
      <c r="D17" s="5" t="s">
        <v>206</v>
      </c>
      <c r="E17" s="5"/>
      <c r="F17" s="5"/>
      <c r="G17" s="5"/>
      <c r="H17" s="5"/>
      <c r="I17" s="5"/>
    </row>
    <row r="18" spans="1:9">
      <c r="A18" s="5" t="s">
        <v>35</v>
      </c>
      <c r="B18" s="5" t="s">
        <v>190</v>
      </c>
      <c r="C18" s="5">
        <v>2</v>
      </c>
      <c r="D18" s="5" t="s">
        <v>207</v>
      </c>
      <c r="E18" s="5"/>
      <c r="F18" s="5"/>
      <c r="G18" s="5"/>
      <c r="H18" s="5"/>
      <c r="I18" s="5"/>
    </row>
    <row r="19" spans="1:9">
      <c r="A19" s="5" t="s">
        <v>35</v>
      </c>
      <c r="B19" s="5" t="s">
        <v>190</v>
      </c>
      <c r="C19" s="5">
        <v>3</v>
      </c>
      <c r="D19" s="5" t="s">
        <v>208</v>
      </c>
      <c r="E19" s="5"/>
      <c r="F19" s="5"/>
      <c r="G19" s="5"/>
      <c r="H19" s="5"/>
      <c r="I19" s="5"/>
    </row>
    <row r="20" spans="1:9">
      <c r="A20" s="5" t="s">
        <v>35</v>
      </c>
      <c r="B20" s="5" t="s">
        <v>190</v>
      </c>
      <c r="C20" s="5">
        <v>4</v>
      </c>
      <c r="D20" s="5" t="s">
        <v>209</v>
      </c>
      <c r="E20" s="5"/>
      <c r="F20" s="5"/>
      <c r="G20" s="5"/>
      <c r="H20" s="5"/>
      <c r="I20" s="5"/>
    </row>
    <row r="21" spans="1:9">
      <c r="A21" s="5" t="s">
        <v>35</v>
      </c>
      <c r="B21" s="5" t="s">
        <v>190</v>
      </c>
      <c r="C21" s="5">
        <v>5</v>
      </c>
      <c r="D21" s="5" t="s">
        <v>210</v>
      </c>
      <c r="E21" s="5"/>
      <c r="F21" s="5"/>
      <c r="G21" s="5"/>
      <c r="H21" s="5"/>
      <c r="I21" s="5"/>
    </row>
    <row r="22" spans="1:9">
      <c r="A22" s="5" t="s">
        <v>35</v>
      </c>
      <c r="B22" s="5" t="s">
        <v>190</v>
      </c>
      <c r="C22" s="5">
        <v>6</v>
      </c>
      <c r="D22" s="5" t="s">
        <v>211</v>
      </c>
      <c r="E22" s="5"/>
      <c r="F22" s="5"/>
      <c r="G22" s="5"/>
      <c r="H22" s="5"/>
      <c r="I22" s="5"/>
    </row>
    <row r="23" spans="1:9">
      <c r="A23" s="5" t="s">
        <v>35</v>
      </c>
      <c r="B23" s="5" t="s">
        <v>190</v>
      </c>
      <c r="C23" s="5">
        <v>1</v>
      </c>
      <c r="D23" s="5" t="s">
        <v>212</v>
      </c>
      <c r="E23" s="5"/>
      <c r="F23" s="5"/>
      <c r="G23" s="5"/>
      <c r="H23" s="5"/>
      <c r="I23" s="5"/>
    </row>
    <row r="24" spans="1:9">
      <c r="A24" s="5" t="s">
        <v>35</v>
      </c>
      <c r="B24" s="5" t="s">
        <v>190</v>
      </c>
      <c r="C24" s="5">
        <v>2</v>
      </c>
      <c r="D24" s="5" t="s">
        <v>213</v>
      </c>
      <c r="E24" s="5"/>
      <c r="F24" s="5"/>
      <c r="G24" s="5"/>
      <c r="H24" s="5"/>
      <c r="I24" s="5"/>
    </row>
    <row r="25" spans="1:9">
      <c r="A25" s="5" t="s">
        <v>35</v>
      </c>
      <c r="B25" s="5" t="s">
        <v>190</v>
      </c>
      <c r="C25" s="5">
        <v>3</v>
      </c>
      <c r="D25" s="5" t="s">
        <v>214</v>
      </c>
      <c r="E25" s="5"/>
      <c r="F25" s="5"/>
      <c r="G25" s="5"/>
      <c r="H25" s="5"/>
      <c r="I25" s="5"/>
    </row>
    <row r="26" spans="1:9">
      <c r="A26" s="5" t="s">
        <v>35</v>
      </c>
      <c r="B26" s="5" t="s">
        <v>190</v>
      </c>
      <c r="C26" s="5">
        <v>4</v>
      </c>
      <c r="D26" s="5" t="s">
        <v>215</v>
      </c>
      <c r="E26" s="5"/>
      <c r="F26" s="5"/>
      <c r="G26" s="5"/>
      <c r="H26" s="5"/>
      <c r="I26" s="5"/>
    </row>
    <row r="27" spans="1:9">
      <c r="A27" s="5" t="s">
        <v>35</v>
      </c>
      <c r="B27" s="5" t="s">
        <v>190</v>
      </c>
      <c r="C27" s="5">
        <v>5</v>
      </c>
      <c r="D27" s="5" t="s">
        <v>216</v>
      </c>
      <c r="E27" s="5"/>
      <c r="F27" s="5"/>
      <c r="G27" s="5"/>
      <c r="H27" s="5"/>
      <c r="I27" s="5"/>
    </row>
    <row r="28" spans="1:9">
      <c r="A28" s="5" t="s">
        <v>35</v>
      </c>
      <c r="B28" s="5" t="s">
        <v>190</v>
      </c>
      <c r="C28" s="5">
        <v>6</v>
      </c>
      <c r="D28" s="5" t="s">
        <v>217</v>
      </c>
      <c r="E28" s="5"/>
      <c r="F28" s="5"/>
      <c r="G28" s="5"/>
      <c r="H28" s="5"/>
      <c r="I28" s="5"/>
    </row>
    <row r="29" spans="1:9">
      <c r="A29" s="5" t="s">
        <v>35</v>
      </c>
      <c r="B29" s="5" t="s">
        <v>190</v>
      </c>
      <c r="C29" s="5">
        <v>1</v>
      </c>
      <c r="D29" s="5" t="s">
        <v>218</v>
      </c>
      <c r="E29" s="5"/>
      <c r="F29" s="5"/>
      <c r="G29" s="5"/>
      <c r="H29" s="5"/>
      <c r="I29" s="5"/>
    </row>
    <row r="30" spans="1:9">
      <c r="A30" s="5" t="s">
        <v>35</v>
      </c>
      <c r="B30" s="5" t="s">
        <v>190</v>
      </c>
      <c r="C30" s="5">
        <v>2</v>
      </c>
      <c r="D30" s="5" t="s">
        <v>219</v>
      </c>
      <c r="E30" s="5"/>
      <c r="F30" s="5"/>
      <c r="G30" s="5"/>
      <c r="H30" s="5"/>
      <c r="I30" s="5"/>
    </row>
    <row r="31" spans="1:9">
      <c r="A31" s="5" t="s">
        <v>35</v>
      </c>
      <c r="B31" s="5" t="s">
        <v>190</v>
      </c>
      <c r="C31" s="5">
        <v>3</v>
      </c>
      <c r="D31" s="5" t="s">
        <v>220</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221</v>
      </c>
      <c r="B1" s="3"/>
      <c r="C1" s="3"/>
      <c r="D1" s="3"/>
      <c r="E1" s="3"/>
      <c r="F1" s="3"/>
      <c r="G1" s="3"/>
    </row>
    <row r="2" spans="1:7">
      <c r="A2" s="6" t="s">
        <v>222</v>
      </c>
      <c r="B2" s="6" t="s">
        <v>223</v>
      </c>
      <c r="C2" s="6" t="s">
        <v>224</v>
      </c>
      <c r="D2" s="6" t="s">
        <v>225</v>
      </c>
      <c r="E2" s="6" t="s">
        <v>226</v>
      </c>
      <c r="F2" s="6" t="s">
        <v>227</v>
      </c>
      <c r="G2" s="6" t="s">
        <v>228</v>
      </c>
    </row>
    <row r="3" spans="1:7">
      <c r="A3" s="5" t="s">
        <v>36</v>
      </c>
      <c r="B3" s="5">
        <v>20</v>
      </c>
      <c r="C3" s="5" t="s">
        <v>229</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43</v>
      </c>
      <c r="B7" s="5">
        <v>25</v>
      </c>
      <c r="C7" s="5" t="s">
        <v>242</v>
      </c>
      <c r="D7" s="5">
        <v>1</v>
      </c>
      <c r="E7" s="5" t="s">
        <v>230</v>
      </c>
      <c r="F7" s="5" t="s">
        <v>231</v>
      </c>
      <c r="G7" s="5" t="s">
        <v>243</v>
      </c>
    </row>
    <row r="8" spans="1:7">
      <c r="A8" s="5"/>
      <c r="B8" s="5"/>
      <c r="C8" s="5"/>
      <c r="D8" s="5">
        <v>2</v>
      </c>
      <c r="E8" s="5" t="s">
        <v>233</v>
      </c>
      <c r="F8" s="5" t="s">
        <v>234</v>
      </c>
      <c r="G8" s="5" t="s">
        <v>244</v>
      </c>
    </row>
    <row r="9" spans="1:7">
      <c r="A9" s="5"/>
      <c r="B9" s="5"/>
      <c r="C9" s="5"/>
      <c r="D9" s="5">
        <v>3</v>
      </c>
      <c r="E9" s="5" t="s">
        <v>236</v>
      </c>
      <c r="F9" s="5" t="s">
        <v>237</v>
      </c>
      <c r="G9" s="5" t="s">
        <v>245</v>
      </c>
    </row>
    <row r="10" spans="1:7">
      <c r="A10" s="5"/>
      <c r="B10" s="5"/>
      <c r="C10" s="5"/>
      <c r="D10" s="5">
        <v>4</v>
      </c>
      <c r="E10" s="5" t="s">
        <v>239</v>
      </c>
      <c r="F10" s="5" t="s">
        <v>240</v>
      </c>
      <c r="G10" s="5" t="s">
        <v>246</v>
      </c>
    </row>
    <row r="11" spans="1:7">
      <c r="A11" s="5" t="s">
        <v>50</v>
      </c>
      <c r="B11" s="5">
        <v>25</v>
      </c>
      <c r="C11" s="5" t="s">
        <v>247</v>
      </c>
      <c r="D11" s="5">
        <v>1</v>
      </c>
      <c r="E11" s="5" t="s">
        <v>230</v>
      </c>
      <c r="F11" s="5" t="s">
        <v>231</v>
      </c>
      <c r="G11" s="5" t="s">
        <v>248</v>
      </c>
    </row>
    <row r="12" spans="1:7">
      <c r="A12" s="5"/>
      <c r="B12" s="5"/>
      <c r="C12" s="5"/>
      <c r="D12" s="5">
        <v>2</v>
      </c>
      <c r="E12" s="5" t="s">
        <v>233</v>
      </c>
      <c r="F12" s="5" t="s">
        <v>234</v>
      </c>
      <c r="G12" s="5" t="s">
        <v>249</v>
      </c>
    </row>
    <row r="13" spans="1:7">
      <c r="A13" s="5"/>
      <c r="B13" s="5"/>
      <c r="C13" s="5"/>
      <c r="D13" s="5">
        <v>3</v>
      </c>
      <c r="E13" s="5" t="s">
        <v>236</v>
      </c>
      <c r="F13" s="5" t="s">
        <v>237</v>
      </c>
      <c r="G13" s="5" t="s">
        <v>250</v>
      </c>
    </row>
    <row r="14" spans="1:7">
      <c r="A14" s="5"/>
      <c r="B14" s="5"/>
      <c r="C14" s="5"/>
      <c r="D14" s="5">
        <v>4</v>
      </c>
      <c r="E14" s="5" t="s">
        <v>239</v>
      </c>
      <c r="F14" s="5" t="s">
        <v>240</v>
      </c>
      <c r="G14" s="5" t="s">
        <v>251</v>
      </c>
    </row>
    <row r="15" spans="1:7">
      <c r="A15" s="5" t="s">
        <v>57</v>
      </c>
      <c r="B15" s="5">
        <v>20</v>
      </c>
      <c r="C15" s="5" t="s">
        <v>229</v>
      </c>
      <c r="D15" s="5">
        <v>1</v>
      </c>
      <c r="E15" s="5" t="s">
        <v>230</v>
      </c>
      <c r="F15" s="5" t="s">
        <v>231</v>
      </c>
      <c r="G15" s="5" t="s">
        <v>252</v>
      </c>
    </row>
    <row r="16" spans="1:7">
      <c r="A16" s="5"/>
      <c r="B16" s="5"/>
      <c r="C16" s="5"/>
      <c r="D16" s="5">
        <v>2</v>
      </c>
      <c r="E16" s="5" t="s">
        <v>233</v>
      </c>
      <c r="F16" s="5" t="s">
        <v>234</v>
      </c>
      <c r="G16" s="5" t="s">
        <v>253</v>
      </c>
    </row>
    <row r="17" spans="1:7">
      <c r="A17" s="5"/>
      <c r="B17" s="5"/>
      <c r="C17" s="5"/>
      <c r="D17" s="5">
        <v>3</v>
      </c>
      <c r="E17" s="5" t="s">
        <v>236</v>
      </c>
      <c r="F17" s="5" t="s">
        <v>237</v>
      </c>
      <c r="G17" s="5" t="s">
        <v>254</v>
      </c>
    </row>
    <row r="18" spans="1:7">
      <c r="A18" s="5"/>
      <c r="B18" s="5"/>
      <c r="C18" s="5"/>
      <c r="D18" s="5">
        <v>4</v>
      </c>
      <c r="E18" s="5" t="s">
        <v>239</v>
      </c>
      <c r="F18" s="5" t="s">
        <v>240</v>
      </c>
      <c r="G18" s="5" t="s">
        <v>255</v>
      </c>
    </row>
    <row r="19" spans="1:7">
      <c r="A19" s="5" t="s">
        <v>64</v>
      </c>
      <c r="B19" s="5">
        <v>25</v>
      </c>
      <c r="C19" s="5" t="s">
        <v>242</v>
      </c>
      <c r="D19" s="5">
        <v>1</v>
      </c>
      <c r="E19" s="5" t="s">
        <v>230</v>
      </c>
      <c r="F19" s="5" t="s">
        <v>231</v>
      </c>
      <c r="G19" s="5" t="s">
        <v>256</v>
      </c>
    </row>
    <row r="20" spans="1:7">
      <c r="A20" s="5"/>
      <c r="B20" s="5"/>
      <c r="C20" s="5"/>
      <c r="D20" s="5">
        <v>2</v>
      </c>
      <c r="E20" s="5" t="s">
        <v>233</v>
      </c>
      <c r="F20" s="5" t="s">
        <v>234</v>
      </c>
      <c r="G20" s="5" t="s">
        <v>257</v>
      </c>
    </row>
    <row r="21" spans="1:7">
      <c r="A21" s="5"/>
      <c r="B21" s="5"/>
      <c r="C21" s="5"/>
      <c r="D21" s="5">
        <v>3</v>
      </c>
      <c r="E21" s="5" t="s">
        <v>236</v>
      </c>
      <c r="F21" s="5" t="s">
        <v>237</v>
      </c>
      <c r="G21" s="5" t="s">
        <v>258</v>
      </c>
    </row>
    <row r="22" spans="1:7">
      <c r="A22" s="5"/>
      <c r="B22" s="5"/>
      <c r="C22" s="5"/>
      <c r="D22" s="5">
        <v>4</v>
      </c>
      <c r="E22" s="5" t="s">
        <v>239</v>
      </c>
      <c r="F22" s="5" t="s">
        <v>240</v>
      </c>
      <c r="G22" s="5" t="s">
        <v>259</v>
      </c>
    </row>
    <row r="23" spans="1:7">
      <c r="A23" s="5" t="s">
        <v>71</v>
      </c>
      <c r="B23" s="5">
        <v>20</v>
      </c>
      <c r="C23" s="5" t="s">
        <v>247</v>
      </c>
      <c r="D23" s="5">
        <v>1</v>
      </c>
      <c r="E23" s="5" t="s">
        <v>230</v>
      </c>
      <c r="F23" s="5" t="s">
        <v>231</v>
      </c>
      <c r="G23" s="5" t="s">
        <v>260</v>
      </c>
    </row>
    <row r="24" spans="1:7">
      <c r="A24" s="5"/>
      <c r="B24" s="5"/>
      <c r="C24" s="5"/>
      <c r="D24" s="5">
        <v>2</v>
      </c>
      <c r="E24" s="5" t="s">
        <v>233</v>
      </c>
      <c r="F24" s="5" t="s">
        <v>234</v>
      </c>
      <c r="G24" s="5" t="s">
        <v>261</v>
      </c>
    </row>
    <row r="25" spans="1:7">
      <c r="A25" s="5"/>
      <c r="B25" s="5"/>
      <c r="C25" s="5"/>
      <c r="D25" s="5">
        <v>3</v>
      </c>
      <c r="E25" s="5" t="s">
        <v>236</v>
      </c>
      <c r="F25" s="5" t="s">
        <v>237</v>
      </c>
      <c r="G25" s="5" t="s">
        <v>262</v>
      </c>
    </row>
    <row r="26" spans="1:7">
      <c r="A26" s="5"/>
      <c r="B26" s="5"/>
      <c r="C26" s="5"/>
      <c r="D26" s="5">
        <v>4</v>
      </c>
      <c r="E26" s="5" t="s">
        <v>239</v>
      </c>
      <c r="F26" s="5" t="s">
        <v>240</v>
      </c>
      <c r="G26" s="5" t="s">
        <v>263</v>
      </c>
    </row>
    <row r="27" spans="1:7">
      <c r="A27" s="5" t="s">
        <v>77</v>
      </c>
      <c r="B27" s="5">
        <v>15</v>
      </c>
      <c r="C27" s="5" t="s">
        <v>264</v>
      </c>
      <c r="D27" s="5">
        <v>1</v>
      </c>
      <c r="E27" s="5" t="s">
        <v>230</v>
      </c>
      <c r="F27" s="5" t="s">
        <v>231</v>
      </c>
      <c r="G27" s="5" t="s">
        <v>265</v>
      </c>
    </row>
    <row r="28" spans="1:7">
      <c r="A28" s="5"/>
      <c r="B28" s="5"/>
      <c r="C28" s="5"/>
      <c r="D28" s="5">
        <v>2</v>
      </c>
      <c r="E28" s="5" t="s">
        <v>233</v>
      </c>
      <c r="F28" s="5" t="s">
        <v>234</v>
      </c>
      <c r="G28" s="5" t="s">
        <v>266</v>
      </c>
    </row>
    <row r="29" spans="1:7">
      <c r="A29" s="5"/>
      <c r="B29" s="5"/>
      <c r="C29" s="5"/>
      <c r="D29" s="5">
        <v>3</v>
      </c>
      <c r="E29" s="5" t="s">
        <v>236</v>
      </c>
      <c r="F29" s="5" t="s">
        <v>237</v>
      </c>
      <c r="G29" s="5" t="s">
        <v>267</v>
      </c>
    </row>
    <row r="30" spans="1:7">
      <c r="A30" s="5"/>
      <c r="B30" s="5"/>
      <c r="C30" s="5"/>
      <c r="D30" s="5">
        <v>4</v>
      </c>
      <c r="E30" s="5" t="s">
        <v>239</v>
      </c>
      <c r="F30" s="5" t="s">
        <v>240</v>
      </c>
      <c r="G30" s="5"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273</v>
      </c>
      <c r="B1" s="3"/>
      <c r="C1" s="3"/>
      <c r="D1" s="3"/>
    </row>
    <row r="2" spans="1:4">
      <c r="A2" s="6" t="s">
        <v>222</v>
      </c>
      <c r="B2" s="6" t="s">
        <v>274</v>
      </c>
      <c r="C2" s="6" t="s">
        <v>275</v>
      </c>
      <c r="D2" s="6" t="s">
        <v>276</v>
      </c>
    </row>
    <row r="3" spans="1:4">
      <c r="A3" s="5" t="s">
        <v>36</v>
      </c>
      <c r="B3" s="5" t="s">
        <v>277</v>
      </c>
      <c r="C3" s="5" t="s">
        <v>278</v>
      </c>
      <c r="D3" s="5" t="s">
        <v>279</v>
      </c>
    </row>
    <row r="4" spans="1:4">
      <c r="A4" s="5" t="s">
        <v>36</v>
      </c>
      <c r="B4" s="5" t="s">
        <v>280</v>
      </c>
      <c r="C4" s="5" t="s">
        <v>281</v>
      </c>
      <c r="D4" s="5" t="s">
        <v>282</v>
      </c>
    </row>
    <row r="5" spans="1:4">
      <c r="A5" s="5" t="s">
        <v>36</v>
      </c>
      <c r="B5" s="5" t="s">
        <v>283</v>
      </c>
      <c r="C5" s="5" t="s">
        <v>284</v>
      </c>
      <c r="D5" s="5" t="s">
        <v>285</v>
      </c>
    </row>
    <row r="6" spans="1:4">
      <c r="A6" s="5" t="s">
        <v>43</v>
      </c>
      <c r="B6" s="5" t="s">
        <v>277</v>
      </c>
      <c r="C6" s="5" t="s">
        <v>278</v>
      </c>
      <c r="D6" s="5" t="s">
        <v>286</v>
      </c>
    </row>
    <row r="7" spans="1:4">
      <c r="A7" s="5" t="s">
        <v>43</v>
      </c>
      <c r="B7" s="5" t="s">
        <v>280</v>
      </c>
      <c r="C7" s="5" t="s">
        <v>281</v>
      </c>
      <c r="D7" s="5" t="s">
        <v>287</v>
      </c>
    </row>
    <row r="8" spans="1:4">
      <c r="A8" s="5" t="s">
        <v>43</v>
      </c>
      <c r="B8" s="5" t="s">
        <v>283</v>
      </c>
      <c r="C8" s="5" t="s">
        <v>284</v>
      </c>
      <c r="D8" s="5" t="s">
        <v>288</v>
      </c>
    </row>
    <row r="9" spans="1:4">
      <c r="A9" s="5" t="s">
        <v>50</v>
      </c>
      <c r="B9" s="5" t="s">
        <v>277</v>
      </c>
      <c r="C9" s="5" t="s">
        <v>278</v>
      </c>
      <c r="D9" s="5" t="s">
        <v>289</v>
      </c>
    </row>
    <row r="10" spans="1:4">
      <c r="A10" s="5" t="s">
        <v>50</v>
      </c>
      <c r="B10" s="5" t="s">
        <v>280</v>
      </c>
      <c r="C10" s="5" t="s">
        <v>281</v>
      </c>
      <c r="D10" s="5" t="s">
        <v>290</v>
      </c>
    </row>
    <row r="11" spans="1:4">
      <c r="A11" s="5" t="s">
        <v>50</v>
      </c>
      <c r="B11" s="5" t="s">
        <v>283</v>
      </c>
      <c r="C11" s="5" t="s">
        <v>284</v>
      </c>
      <c r="D11" s="5" t="s">
        <v>291</v>
      </c>
    </row>
    <row r="12" spans="1:4">
      <c r="A12" s="5" t="s">
        <v>57</v>
      </c>
      <c r="B12" s="5" t="s">
        <v>277</v>
      </c>
      <c r="C12" s="5" t="s">
        <v>278</v>
      </c>
      <c r="D12" s="5" t="s">
        <v>292</v>
      </c>
    </row>
    <row r="13" spans="1:4">
      <c r="A13" s="5" t="s">
        <v>57</v>
      </c>
      <c r="B13" s="5" t="s">
        <v>280</v>
      </c>
      <c r="C13" s="5" t="s">
        <v>281</v>
      </c>
      <c r="D13" s="5" t="s">
        <v>293</v>
      </c>
    </row>
    <row r="14" spans="1:4">
      <c r="A14" s="5" t="s">
        <v>57</v>
      </c>
      <c r="B14" s="5" t="s">
        <v>283</v>
      </c>
      <c r="C14" s="5" t="s">
        <v>284</v>
      </c>
      <c r="D14" s="5" t="s">
        <v>294</v>
      </c>
    </row>
    <row r="15" spans="1:4">
      <c r="A15" s="5" t="s">
        <v>64</v>
      </c>
      <c r="B15" s="5" t="s">
        <v>277</v>
      </c>
      <c r="C15" s="5" t="s">
        <v>278</v>
      </c>
      <c r="D15" s="5" t="s">
        <v>295</v>
      </c>
    </row>
    <row r="16" spans="1:4">
      <c r="A16" s="5" t="s">
        <v>64</v>
      </c>
      <c r="B16" s="5" t="s">
        <v>280</v>
      </c>
      <c r="C16" s="5" t="s">
        <v>281</v>
      </c>
      <c r="D16" s="5" t="s">
        <v>296</v>
      </c>
    </row>
    <row r="17" spans="1:4">
      <c r="A17" s="5" t="s">
        <v>64</v>
      </c>
      <c r="B17" s="5" t="s">
        <v>283</v>
      </c>
      <c r="C17" s="5" t="s">
        <v>284</v>
      </c>
      <c r="D17" s="5" t="s">
        <v>297</v>
      </c>
    </row>
    <row r="18" spans="1:4">
      <c r="A18" s="5" t="s">
        <v>71</v>
      </c>
      <c r="B18" s="5" t="s">
        <v>277</v>
      </c>
      <c r="C18" s="5" t="s">
        <v>278</v>
      </c>
      <c r="D18" s="5" t="s">
        <v>298</v>
      </c>
    </row>
    <row r="19" spans="1:4">
      <c r="A19" s="5" t="s">
        <v>71</v>
      </c>
      <c r="B19" s="5" t="s">
        <v>280</v>
      </c>
      <c r="C19" s="5" t="s">
        <v>281</v>
      </c>
      <c r="D19" s="5" t="s">
        <v>299</v>
      </c>
    </row>
    <row r="20" spans="1:4">
      <c r="A20" s="5" t="s">
        <v>71</v>
      </c>
      <c r="B20" s="5" t="s">
        <v>283</v>
      </c>
      <c r="C20" s="5" t="s">
        <v>284</v>
      </c>
      <c r="D20" s="5" t="s">
        <v>300</v>
      </c>
    </row>
    <row r="21" spans="1:4">
      <c r="A21" s="5" t="s">
        <v>77</v>
      </c>
      <c r="B21" s="5" t="s">
        <v>277</v>
      </c>
      <c r="C21" s="5" t="s">
        <v>301</v>
      </c>
      <c r="D21" s="5" t="s">
        <v>302</v>
      </c>
    </row>
    <row r="22" spans="1:4">
      <c r="A22" s="5" t="s">
        <v>77</v>
      </c>
      <c r="B22" s="5" t="s">
        <v>280</v>
      </c>
      <c r="C22" s="5" t="s">
        <v>303</v>
      </c>
      <c r="D22" s="5" t="s">
        <v>304</v>
      </c>
    </row>
    <row r="23" spans="1:4">
      <c r="A23" s="5" t="s">
        <v>77</v>
      </c>
      <c r="B23" s="5" t="s">
        <v>283</v>
      </c>
      <c r="C23" s="5" t="s">
        <v>305</v>
      </c>
      <c r="D23"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2026-05-26T18:54:54+02:00</dcterms:created>
  <dcterms:modified xsi:type="dcterms:W3CDTF">2026-05-26T18:54:54+02:00</dcterms:modified>
  <dc:title>Currículo LOMLOE Tecnologia y digitalizacion 1.º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