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<sst xmlns="http://schemas.openxmlformats.org/spreadsheetml/2006/main" uniqueCount="413">
  <si>
    <t>Corrigiendo.es</t>
  </si>
  <si>
    <t>Materia</t>
  </si>
  <si>
    <t>Tecnologia y digitalizacion</t>
  </si>
  <si>
    <t>Curso</t>
  </si>
  <si>
    <t>2.º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</si>
  <si>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</si>
  <si>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</si>
  <si>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</si>
  <si>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</si>
  <si>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</si>
  <si>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</si>
  <si>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</si>
  <si>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</si>
  <si>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</si>
  <si>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</si>
  <si>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</si>
  <si>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</si>
  <si>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</si>
  <si>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</si>
  <si>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</si>
  <si>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</si>
  <si>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</si>
  <si>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</si>
  <si>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</si>
  <si>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</si>
  <si>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</si>
  <si>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</si>
  <si>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</si>
  <si>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</si>
  <si>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</si>
  <si>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</si>
  <si>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</si>
  <si>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</si>
  <si>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</si>
  <si>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</si>
  <si>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</si>
  <si>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</si>
  <si>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</si>
  <si>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El alumnado investiga problemas reales analizando objetos y usando simuladores para entender qué necesitan resolver antes de empezar a fabricar.</t>
  </si>
  <si>
    <t>El alumnado busca información fiable, analiza cómo funcionan objetos existentes y utiliza programas de simulación para comprender un problema tecnológico y plantear posibles soluciones.</t>
  </si>
  <si>
    <t>No es copiar datos de Wikipedia ni hacer un resumen teórico. No es seguir instrucciones cerradas sin entender el porqué del problema técnico planteado.</t>
  </si>
  <si>
    <t>El alumnado analiza un juguete roto, usa un simulador de circuitos para detectar el fallo y propone una modificación para que vuelva a funcionar.</t>
  </si>
  <si>
    <t>analizar</t>
  </si>
  <si>
    <t>CE.2</t>
  </si>
  <si>
    <t>Abordar problemas tecnológicos con autonomía y actitud creativa, aplicando conocimientos interdisciplinares y trabajando de forma cooperativa y colaborativa, para diseñar y planificar soluciones a un problema o necesidad de forma eficaz, innovadora y sostenible.</t>
  </si>
  <si>
    <t>Resolver retos técnicos trabajando en equipo, ideando soluciones originales que respeten el medio ambiente y organizando bien los pasos a seguir.</t>
  </si>
  <si>
    <t>El alumnado identifica necesidades, propone ideas creativas, reparte tareas en grupo y dibuja o planifica prototipos útiles que no malgasten recursos ni energía.</t>
  </si>
  <si>
    <t>No es seguir un tutorial paso a paso de forma individual. No es hacer una manualidad decorativa sin utilidad técnica ni planificación previa.</t>
  </si>
  <si>
    <t>Diseñar en equipo un sistema de riego automático para el huerto escolar, planificando los materiales, el presupuesto y el impacto ambiental.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</si>
  <si>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</si>
  <si>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</si>
  <si>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</si>
  <si>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reales usando herramientas y materiales de forma segura, siguiendo un plan previo para resolver un problema concreto.</t>
  </si>
  <si>
    <t>El alumnado maneja herramientas, monta mecanismos o circuitos y fabrica prototipos físicos siguiendo una hoja de procesos para solucionar una necesidad detectada.</t>
  </si>
  <si>
    <t>No es solo dibujar planos o estudiar teoría. No es improvisar sin orden ni seguridad. No es copiar un modelo sin entender su utilidad práctica.</t>
  </si>
  <si>
    <t>Construir una maqueta de un puente levadizo usando madera y poleas, siguiendo un diseño previo y respetando las normas de seguridad del taller.</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</si>
  <si>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</si>
  <si>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</si>
  <si>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</si>
  <si>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El alumnado aprende a expresar y compartir sus proyectos técnicos usando dibujos, esquemas y lenguaje específico para que otros entiendan sus soluciones.</t>
  </si>
  <si>
    <t>El alumnado dibuja bocetos, utiliza programas de diseño, emplea símbolos normalizados y presenta sus ideas tecnológicas de forma oral o digital ante el grupo.</t>
  </si>
  <si>
    <t>No es solo hacer dibujos artísticos. No es memorizar definiciones aisladas. No es usar el ordenador sin un propósito técnico. Es transmitir soluciones con rigor.</t>
  </si>
  <si>
    <t>El alumnado diseña el boceto de una estructura, crea su esquema eléctrico digital y expone el funcionamiento del prototipo a la clase.</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</si>
  <si>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</si>
  <si>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</si>
  <si>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</si>
  <si>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Aprender a programar y diseñar soluciones lógicas para que máquinas, robots o aplicaciones resuelvan retos cotidianos de forma automática.</t>
  </si>
  <si>
    <t>El alumnado diseña secuencias lógicas, escribe código en bloques o texto y construye prototipos robóticos que reaccionan a su entorno mediante sensores.</t>
  </si>
  <si>
    <t>No es aprenderse de memoria comandos de un lenguaje. No es usar programas ya hechos. No es solo navegar por internet o usar ofimática básica.</t>
  </si>
  <si>
    <t>Programar una placa tipo Micro:bit o Arduino para que active un ventilador automáticamente cuando la temperatura de la clase supere los 25 grados.</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</si>
  <si>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</si>
  <si>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</si>
  <si>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</si>
  <si>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Saber cómo funcionan sus herramientas digitales, configurarlas a su gusto y arreglar fallos básicos para trabajar mejor y con seguridad.</t>
  </si>
  <si>
    <t>El alumnado explora el hardware y software que utiliza, personaliza sus ajustes de privacidad y rendimiento, y soluciona errores técnicos comunes de forma autónoma.</t>
  </si>
  <si>
    <t>No es memorizar componentes de un PC ni usar programas de forma mecánica. No es seguir un manual sin entender qué ocurre si algo falla.</t>
  </si>
  <si>
    <t>Identificar por qué un ordenador no tiene conexión a internet y configurar las opciones de privacidad de su entorno virtual de aprendizaje.</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</si>
  <si>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</si>
  <si>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</si>
  <si>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Evaluar de forma crítica el impacto social y ambiental de la tecnología para utilizarla de manera ética, responsable y sostenible en la vida diaria.</t>
  </si>
  <si>
    <t>El alumnado identifica las consecuencias del desarrollo tecnológico, reflexiona sobre la ética de las innovaciones actuales y propone alternativas que protejan el entorno y la sociedad.</t>
  </si>
  <si>
    <t>No es estudiar historia de la tecnología ni memorizar conceptos teóricos sobre ecología. No es simplemente usar dispositivos, sino cuestionar su procedencia y efectos globales.</t>
  </si>
  <si>
    <t>El alumnado realiza un debate sobre el impacto ético de la inteligencia artificial y diseña un decálogo de buenas prácticas para su uso responsable.</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</si>
  <si>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</si>
  <si>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</si>
  <si>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</si>
  <si>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</si>
  <si>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</si>
  <si>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</si>
  <si>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</si>
  <si>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</si>
  <si>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evaluando su fiabilidad y pertinencia.</t>
  </si>
  <si>
    <t>Identificar necesidades tecnológicas mediante la búsqueda y contraste crítico de información en diversas fuentes para definir con precisión el problema técnico a resolver.</t>
  </si>
  <si>
    <t>Investigar</t>
  </si>
  <si>
    <t>El alumnado entrega una ficha de definición del problema que incluye un listado de fuentes consultadas y una breve valoración sobre su fiabilidad y relevancia.</t>
  </si>
  <si>
    <t>Rubrica produccion</t>
  </si>
  <si>
    <t>Durante la fase inicial de un proyecto, el alumnado analiza una necesidad del entorno buscando soluciones previas y contrastando datos en portales técnicos.</t>
  </si>
  <si>
    <t>Evaluar la cantidad de páginas de información recopilada en lugar de la capacidad del alumno para filtrar fuentes fiables y definir el problema.</t>
  </si>
  <si>
    <t>Comprender y examinar productos tecnológicos de uso habitual a través del análisis de objetos y sistemas, empleando el método científico y utilizando herramientas de simulación en la construcción de conocimiento.</t>
  </si>
  <si>
    <t>Analizar objetos cotidianos y sistemas técnicos mediante el método científico y simuladores digitales para comprender su funcionamiento, estructura y materiales de fabricación.</t>
  </si>
  <si>
    <t>Analizar</t>
  </si>
  <si>
    <t>El alumnado entrega un informe de análisis técnico de un objeto real y una simulación digital que recrea su funcionamiento o comportamiento físico.</t>
  </si>
  <si>
    <t>Análisis de un objeto técnico simple en el taller y uso de software de simulación para verificar hipótesis sobre su funcionamiento.</t>
  </si>
  <si>
    <t>Confundir el análisis técnico con una simple descripción visual del objeto, omitiendo el uso de herramientas de simulación o el rigor del método científico.</t>
  </si>
  <si>
    <t>Adoptar medidas preventivas para la protección de los dispositivos, los datos y la salud personal, identificando problemas y riesgos relacionados con el uso de la tecnología y analizándolos de manera ética y crítica.</t>
  </si>
  <si>
    <t>Identificar riesgos tecnológicos y aplicar medidas de protección para dispositivos, datos y salud personal, analizando de forma crítica el impacto del uso digital.</t>
  </si>
  <si>
    <t>Aplicar</t>
  </si>
  <si>
    <t>El alumnado realiza una auditoría de seguridad y salud en su entorno digital, entregando un plan de medidas preventivas y configuraciones de privacidad aplicadas.</t>
  </si>
  <si>
    <t>Análisis de situaciones de riesgo en internet y prácticas de ergonomía en el aula de informática para prevenir lesiones y proteger la identidad.</t>
  </si>
  <si>
    <t>Evaluar únicamente la seguridad informática (antivirus, contraseñas) ignorando los aspectos de salud física y mental vinculados al uso de la tecnología.</t>
  </si>
  <si>
    <t>Idear y diseñar soluciones eficaces, innovadoras y sostenibles a problemas definidos, aplicando conceptos, técnicas y procedimientos interdisciplinares, así como criterios de sostenibilidad, con actitud emprendedora, perseverante y creativa.</t>
  </si>
  <si>
    <t>Diseñar soluciones técnicas creativas y sostenibles para resolver problemas específicos, integrando conocimientos de diversas áreas y documentando el proceso de ideación de forma detallada.</t>
  </si>
  <si>
    <t>Diseñar</t>
  </si>
  <si>
    <t>El alumnado entrega una memoria técnica o anteproyecto que incluye bocetos, esquemas, selección de materiales y un análisis de la sostenibilidad de la solución propuesta.</t>
  </si>
  <si>
    <t>Fase inicial de un proyecto tecnológico donde se plantean alternativas de solución a un reto de diseño mediante técnicas de pensamiento creativo.</t>
  </si>
  <si>
    <t>Evaluar la construcción del prototipo físico en lugar de la calidad y viabilidad del diseño y la documentación técnica previa.</t>
  </si>
  <si>
    <t>Seleccionar, planificar y organizar los materiales y herramientas, así como las tareas necesarias para la construcción de una solución a un problema planteado, trabajando individualmente o en grupo de manera cooperativa y colaborativa.</t>
  </si>
  <si>
    <t>Organizar de forma autónoma los recursos técnicos, materiales y la secuencia de tareas necesarias para resolver un problema tecnológico, ya sea individualmente o en equipo.</t>
  </si>
  <si>
    <t>Planificar</t>
  </si>
  <si>
    <t>El alumnado entrega una hoja de proceso y un listado técnico detallado que incluye la selección de materiales, herramientas y el cronograma de tareas del proyecto.</t>
  </si>
  <si>
    <t>Fase previa a la construcción en el taller, donde el grupo define el plan de trabajo y el inventario necesario para su prototipo.</t>
  </si>
  <si>
    <t>Evaluar únicamente el objeto tecnológico final construido, omitiendo la calificación de la fase de planificación, organización de materiales y el reparto de tareas documentado.</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</si>
  <si>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</si>
  <si>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Construir objetos o maquetas funcionales mediante la manipulación de materiales y herramientas, integrando conocimientos técnicos de estructuras, mecanismos y electricidad con seguridad.</t>
  </si>
  <si>
    <t>Producir</t>
  </si>
  <si>
    <t>El alumnado entrega un prototipo físico o modelo a escala que integra soluciones técnicas funcionales, evidenciando el manejo seguro de herramientas y materiales del taller.</t>
  </si>
  <si>
    <t>Sesiones de taller destinadas a la construcción de un proyecto técnico que resuelva un problema de diseño previamente planificado.</t>
  </si>
  <si>
    <t>Calificar el objeto como una manualidad estética, omitiendo la evaluación del funcionamiento técnico de los mecanismos o la rigidez de las estructuras aplicadas.</t>
  </si>
  <si>
    <t>Construir o seleccionar operadores y componentes tecnológicos, analizando su funcionamiento y haciendo uso de estos en el diseño de soluciones tecnológicas, partiendo de los conocimientos adquiridos de estructuras, mecanismos, electricidad y electrónica.</t>
  </si>
  <si>
    <t>Instrumento competencial</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</si>
  <si>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</si>
  <si>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Documentar y comunicar gráficamente el proceso de creación de un producto tecnológico, utilizando herramientas digitales y vocabulario técnico de forma colaborativa.</t>
  </si>
  <si>
    <t>Representar</t>
  </si>
  <si>
    <t>El alumnado entrega una memoria técnica digital que incluye bocetos, esquemas y planos, además de una presentación para la difusión del proyecto realizada en equipo.</t>
  </si>
  <si>
    <t>Durante el desarrollo de un proyecto técnico, los equipos utilizan herramientas de diseño y edición compartida para registrar cada fase del proceso.</t>
  </si>
  <si>
    <t>Evaluar únicamente el objeto físico final sin calificar la documentación técnica generada o el uso de herramientas digitales de trabajo colaborativo.</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</si>
  <si>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</si>
  <si>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o técnicos, aplicando estructuras de control de forma creativa y eficiente.</t>
  </si>
  <si>
    <t>El alumnado entrega diagramas de flujo y pseudocódigo que resuelven retos lógicos, identificando correctamente entradas, procesos, toma de decisiones y bucles.</t>
  </si>
  <si>
    <t>Planificación de la lógica de un programa o sistema automático antes de su implementación en un lenguaje de bloques o textual.</t>
  </si>
  <si>
    <t>Evaluar directamente el funcionamiento del código en el ordenador sin comprobar la existencia o corrección del diagrama de flujo previo.</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</si>
  <si>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</si>
  <si>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Desarrollar aplicaciones informáticas para diferentes dispositivos mediante lenguajes de programación, utilizando herramientas de edición e integrando módulos de inteligencia artificial para mejorar sus funciones.</t>
  </si>
  <si>
    <t>Crear</t>
  </si>
  <si>
    <t>El alumnado entrega una aplicación informática funcional programada en un entorno de desarrollo, que incorpora elementos de control, variables y al menos un módulo operativo de inteligencia artificial.</t>
  </si>
  <si>
    <t>Realización de un proyecto de programación, como un chatbot o un clasificador de imágenes, utilizando plataformas de programación visual o textual en el aula de informática.</t>
  </si>
  <si>
    <t>Evaluar la aplicación basándose únicamente en la estética de la interfaz sin verificar la lógica algorítmica o el funcionamiento real del módulo de inteligencia artificial.</t>
  </si>
  <si>
    <t>Automatizar procesos, máquinas y objetos de manera autónoma, con conexión a internet, mediante el análisis, construcción y programación de robots y sistemas de control.</t>
  </si>
  <si>
    <t>Diseñar y programar sistemas automáticos y robots capaces de conectarse a internet para controlar objetos o procesos de forma autónoma.</t>
  </si>
  <si>
    <t>El alumnado entrega un prototipo físico o simulado de un sistema de control automatizado, incluyendo el código de programación y la configuración de conectividad.</t>
  </si>
  <si>
    <t>Construcción de un sistema de control, como un invernadero inteligente, que envía datos a una plataforma IoT y reacciona automáticamente.</t>
  </si>
  <si>
    <t>Evaluar únicamente la programación en entornos cerrados ignorando el requisito de conexión a internet (IoT) que exige explícitamente el criterio.</t>
  </si>
  <si>
    <t>Usar de manera eficiente y segura los dispositivos digitales de uso cotidiano en la resolución de problemas sencillos que en ellos se pudieran producir, analizando los componentes y los sistemas de comunicación, conociendo los riesgos y adoptando medidas de seguridad para la protección de datos y equipos.</t>
  </si>
  <si>
    <t>Configurar y emplear dispositivos digitales de forma segura, identificando sus componentes y sistemas de comunicación para proteger datos y resolver problemas técnicos básicos.</t>
  </si>
  <si>
    <t>Utilizar</t>
  </si>
  <si>
    <t>El alumnado realiza una práctica documentada de configuración de un dispositivo, identificando sus componentes físicos y aplicando protocolos de seguridad y protección de datos.</t>
  </si>
  <si>
    <t>En el aula de informática, los alumnos analizan el hardware de un equipo y configuran medidas de seguridad en el sistema operativo.</t>
  </si>
  <si>
    <t>Evaluar la identificación de componentes de hardware como un fin memorístico en lugar de vincularlo al uso eficiente y seguro del dispositivo.</t>
  </si>
  <si>
    <t>Crear contenidos, elaborar materiales y difundirlos en distintas plataformas, configurando correctamente las herramientas digitales habituales del entorno de aprendizaje, ajustándolas a sus necesidades y respetando los derechos de autor y la etiqueta digital.</t>
  </si>
  <si>
    <t>Crear y publicar materiales digitales en diversas plataformas, ajustando la configuración de las herramientas para una difusión eficiente y segura de la información.</t>
  </si>
  <si>
    <t>El alumnado entrega un producto digital, como una presentación o informe técnico, publicado en una plataforma compartida y configurando correctamente los permisos de acceso y edición.</t>
  </si>
  <si>
    <t>Uso de herramientas de productividad y entornos virtuales de aprendizaje para documentar y difundir las fases de un proyecto tecnológico del departamento.</t>
  </si>
  <si>
    <t>Evaluar únicamente la calidad del contenido del trabajo ignorando la configuración técnica de la herramienta o los ajustes de privacidad y difusión.</t>
  </si>
  <si>
    <t>Organizar la información de manera estructurada, aplicando técnicas de almacenamiento seguro.</t>
  </si>
  <si>
    <t>Gestionar archivos y carpetas de forma jerárquica y lógica en entornos locales o en la nube, garantizando la integridad y seguridad de la información almacenada.</t>
  </si>
  <si>
    <t>Organizar</t>
  </si>
  <si>
    <t>El alumnado realiza una estructura jerárquica de carpetas para sus proyectos, nombrando archivos de forma normalizada y configurando copias de seguridad o permisos de acceso seguro.</t>
  </si>
  <si>
    <t>Configuración y mantenimiento del portafolio digital del alumno en la nube o en el equipo del taller durante el desarrollo de un proyecto.</t>
  </si>
  <si>
    <t>Evaluar únicamente la existencia del archivo final sin verificar la jerarquía de carpetas, el sistema de nombrado o la existencia de copias de seguridad.</t>
  </si>
  <si>
    <t>Reconocer la influencia de la actividad tecnológica en la sociedad y en la sostenibilidad ambiental a lo largo de su historia, identificando sus aportaciones y repercusiones y valorando su importancia para el desarrollo sostenible.</t>
  </si>
  <si>
    <t>Analizar la evolución histórica de la tecnología y su impacto en la sociedad y el medio ambiente, valorando soluciones que favorezcan el desarrollo sostenible.</t>
  </si>
  <si>
    <t>Reconocer</t>
  </si>
  <si>
    <t>El alumnado realiza una línea del tiempo o un informe comparativo donde identifica hitos tecnológicos y describe sus consecuencias sociales y ambientales a lo largo de la historia.</t>
  </si>
  <si>
    <t>Investigación sobre la evolución de un objeto cotidiano, analizando cómo sus materiales y procesos de fabricación han cambiado para ser más sostenibles.</t>
  </si>
  <si>
    <t>Evaluar únicamente la cronología de inventos y nombres de inventores, olvidando el análisis crítico sobre el impacto ambiental y la sostenibilidad exigido por el criterio.</t>
  </si>
  <si>
    <t>Identificar las aportaciones de las tecnologías emergentes al bienestar, a la igualdad social y a la disminución del impacto ambiental, haciendo un uso responsable y ético de dichas tecnologías.</t>
  </si>
  <si>
    <t>Analizar y explicar cómo las nuevas tecnologías mejoran la calidad de vida, fomentan la igualdad y protegen el medio ambiente de forma ética y responsable.</t>
  </si>
  <si>
    <t>Identificar</t>
  </si>
  <si>
    <t>El alumnado realiza una presentación digital o informe comparativo donde describe ejemplos reales de tecnologías emergentes y su impacto positivo en la sociedad y el entorno natural.</t>
  </si>
  <si>
    <t>Investigación guiada sobre innovaciones tecnológicas actuales, debatiendo sus beneficios sociales y ambientales frente a posibles riesgos éticos en un contexto de desarrollo sostenible.</t>
  </si>
  <si>
    <t>Evaluar exclusivamente el funcionamiento técnico de la tecnología emergente en lugar de calificar la reflexión sobre su impacto social, ético o medioambiental.</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</si>
  <si>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</si>
  <si>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</si>
  <si>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</si>
  <si>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</si>
  <si>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</si>
  <si>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</si>
  <si>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</si>
  <si>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</si>
  <si>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</si>
  <si>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durante la investigación y definición de problemas planteados.</t>
  </si>
  <si>
    <t>Análisis de productos y de sistemas tecnológicos: construcción de conocimiento desde distintos enfoques y ámbitos.</t>
  </si>
  <si>
    <t>Estructuras para la construcción de modelos.</t>
  </si>
  <si>
    <t>Sistemas mecánicos básicos: montajes físicos o uso de simuladores.</t>
  </si>
  <si>
    <t>Electricidad y electrónica básica: montaje de esquemas y circuitos físicos o simulados. Interpretación, cálculo, diseño y aplicación en proyectos.</t>
  </si>
  <si>
    <t>Materiales tecnológicos y su impacto ambiental.</t>
  </si>
  <si>
    <t>Herramientas y técnicas de manipulación y mecanizado de materiales en la construcción de objetos y prototipos. Introducción a la fabricación digital.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</si>
  <si>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</si>
  <si>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</si>
  <si>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Expresión gráfica: boceto y croquis. Acotación y escalas.</t>
  </si>
  <si>
    <t>Aplicaciones CAD en dos dimensiones y en tres dimensiones para la representación de esquemas, circuitos, planos y objetos.</t>
  </si>
  <si>
    <t>Herramientas digitales para la elaboración, publicación y difusión de documentación técnica e información multimedia relativa a proyectos.</t>
  </si>
  <si>
    <t>Algoritmia y diagramas de flujo.</t>
  </si>
  <si>
    <t>Aplicaciones informáticas sencillas, para ordenador y dispositivos móviles, e introducción a la inteligencia artificial.</t>
  </si>
  <si>
    <t>Sistemas de control programado: montaje físico y uso de simuladores y programación sencilla de dispositivos. Internet de las cosas.</t>
  </si>
  <si>
    <t>Fundamentos de robótica: montaje y control programado de robots de manera física o por medio de simuladores.</t>
  </si>
  <si>
    <t>Autoconfianza e iniciativa: el error, la reevaluación y la depuración de errores como parte del proceso de aprendizaje.</t>
  </si>
  <si>
    <t>Dispositivos digitales. Elementos del hardware y del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</si>
  <si>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</si>
  <si>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</si>
  <si>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</si>
  <si>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</si>
  <si>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</si>
  <si>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</si>
  <si>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 Anexo III</t>
  </si>
  <si>
    <t>Rúbricas IA por competencia específica</t>
  </si>
  <si>
    <t>CE</t>
  </si>
  <si>
    <t>Peso recom. %</t>
  </si>
  <si>
    <t>Instrumento principal</t>
  </si>
  <si>
    <t>Nivel</t>
  </si>
  <si>
    <t>Etiqueta</t>
  </si>
  <si>
    <t>Rango</t>
  </si>
  <si>
    <t>Descriptor / Ejemplo evidencia</t>
  </si>
  <si>
    <t>Rúbrica genérica</t>
  </si>
  <si>
    <t>No conseguido</t>
  </si>
  <si>
    <t>0-49%</t>
  </si>
  <si>
    <t>Identifica información tecnológica básica de fuentes únicas sin contrastar su veracidad. Muestra dificultades para analizar objetos sencillos o utilizar herramientas de simulación, requiriendo supervisión constante para reconocer problemas tecnológicos evidentes y descuidando las medidas de seguridad digital.
→ Recopilación de datos de una sola página web sin verificar la autoría ni la fecha, para describir un objeto técnico simple sin identificar sus partes.</t>
  </si>
  <si>
    <t>En proceso</t>
  </si>
  <si>
    <t>50-69%</t>
  </si>
  <si>
    <t>Busca y selecciona información en fuentes limitadas siguiendo pautas marcadas. Realiza análisis de productos y experimentos de simulación básicos de forma guiada, identificando problemas tecnológicos comunes y aplicando medidas de seguridad digital elementales.
→ Ficha de análisis de un producto cotidiano donde se describen sus funciones básicas y se realiza una simulación sencilla siguiendo un tutorial paso a paso.</t>
  </si>
  <si>
    <t>Adquirido</t>
  </si>
  <si>
    <t>70-89%</t>
  </si>
  <si>
    <t>Selecciona y contrasta información de diversas fuentes de manera crítica y segura. Aplica métodos de análisis de productos y utiliza herramientas de simulación para definir problemas tecnológicos con claridad, iniciando procesos de creación de soluciones fundamentadas en la información obtenida.
→ Informe de investigación que compara dos soluciones técnicas distintas mediante el uso de un simulador de circuitos, justificando la elección de una de ellas basándose en criterios de eficiencia y seguridad.</t>
  </si>
  <si>
    <t>Avanzado</t>
  </si>
  <si>
    <t>90-100%</t>
  </si>
  <si>
    <t>Evalúa con autonomía la fiabilidad de múltiples fuentes complejas, integrando resultados de análisis técnicos y simulaciones avanzadas. Define problemas tecnológicos precisos y propone soluciones innovadoras, demostrando una actitud proactiva en la protección de datos y salud digital.
→ Proyecto de definición de una necesidad tecnológica que incluye un estudio comparativo de mercado, pruebas de rendimiento en simuladores digitales y un protocolo de seguridad para el manejo de los datos del proyecto.</t>
  </si>
  <si>
    <t>Observacion sistematica</t>
  </si>
  <si>
    <t>Muestra dificultades para proponer soluciones técnicas ante un problema dado, requiriendo supervisión constante para identificar materiales o herramientas básicas y sin participar de forma efectiva en el trabajo grupal.
→ Boceto incompleto de una solución que no resuelve el problema planteado y ausencia de un listado de materiales o pasos a seguir.</t>
  </si>
  <si>
    <t>Diseña soluciones sencillas siguiendo pautas directas, identificando algunos materiales y herramientas necesarios, aunque la planificación de tareas es desorganizada y su actitud colaborativa es pasiva.
→ Diseño técnico básico con errores de escala y una lista de materiales genérica sin una secuencia lógica de construcción definida.</t>
  </si>
  <si>
    <t>Idean y diseña de forma autónoma soluciones eficaces y sostenibles, seleccionando con criterio los materiales y herramientas, y organizando las tareas del equipo de manera coordinada y cooperativa.
→ Memoria técnica que incluye bocetos acotados, listado detallado de materiales y herramientas, y una hoja de procesos con reparto de tareas y tiempos.</t>
  </si>
  <si>
    <t>Propone soluciones innovadoras y altamente sostenibles integrando conocimientos interdisciplinares, optimizando el uso de recursos y liderando una planificación colaborativa que anticipa posibles dificultades.
→ Proyecto técnico completo con diseño en 3D, análisis de impacto ambiental de los materiales elegidos y un plan de trabajo optimizado que incluye medidas de seguridad y control de calidad.</t>
  </si>
  <si>
    <t>Identifica algunas herramientas y materiales pero requiere supervisión constante para su uso. No sigue la planificación previa y muestra dificultades para aplicar normas de seguridad básicas en la fabricación de modelos muy sencillos.
→ El alumno intenta unir dos piezas de madera sin seguir el plano y sin utilizar los sargentos de sujeción, requiriendo intervención docente inmediata por riesgo de seguridad.</t>
  </si>
  <si>
    <t>Fabrica objetos o modelos sencillos siguiendo una planificación básica con apoyo. Utiliza herramientas y operadores de forma aceptable, aunque con imprecisiones en el acabado, cumpliendo las normas de seguridad de manera intermitente.
→ Construcción de una estructura de palos de helado que se ajusta parcialmente al diseño previo, aunque presenta uniones débiles y requiere recordatorios sobre el uso de gafas de protección.</t>
  </si>
  <si>
    <t>Construye soluciones tecnológicas siguiendo fielmente el diseño y la planificación previa. Selecciona y aplica técnicas, herramientas y operadores de forma autónoma y segura, teniendo en cuenta criterios de sostenibilidad y funcionalidad.
→ Montaje de un circuito eléctrico en una maqueta de una vivienda, utilizando correctamente el pelacables y el soldador, respetando las medidas del plano y separando los residuos generados.</t>
  </si>
  <si>
    <t>Fabrica soluciones tecnológicas complejas optimizando recursos y procesos. Integra sistemas y operadores con alta precisión, justifica la elección de materiales por su impacto ambiental y resuelve de forma creativa e independiente los imprevistos durante la construcción.
→ Construcción de un vehículo robótico con materiales reciclados que incluye un sistema de transmisión por engranajes ajustado con precisión, optimizando el cableado para mejorar la estética y la funcionalidad.</t>
  </si>
  <si>
    <t>Portfolio / dosier</t>
  </si>
  <si>
    <t>Identifica de forma aislada algunos elementos del proceso tecnológico, pero muestra dificultades severas para representar o comunicar ideas, empleando un vocabulario impreciso y necesitando ayuda constante para manejar medios de representación básicos.
→ Un boceto a mano alzada sin medidas, proporciones ni simbología normalizada que apenas permite interpretar la solución propuesta.</t>
  </si>
  <si>
    <t>Describe y representa soluciones tecnológicas de forma sencilla, utilizando simbología y vocabulario técnico básico con algunas imprecisiones, y emplea herramientas digitales de manera guiada para comunicar información elemental del proyecto.
→ Una memoria técnica básica con dibujos esquemáticos y algunos términos técnicos, realizada con un procesador de textos siguiendo una estructura fija.</t>
  </si>
  <si>
    <t>Representa y comunica con claridad el proceso de creación de un producto, utilizando correctamente la simbología, el vocabulario técnico y los recursos digitales disponibles para elaborar documentación técnica organizada y coherente.
→ Un dossier digital que incluye vistas normalizadas (alzado, planta y perfil), presupuesto y descripción del proceso usando software de diseño y herramientas de presentación.</t>
  </si>
  <si>
    <t>Transfiere y difunde soluciones tecnológicas con precisión, integrando diversos medios de representación y valorando críticamente la eficacia de las herramientas digitales empleadas para optimizar la comunicación del proyecto.
→ Una presentación multimedia interactiva o sitio web que documenta todo el ciclo de vida del producto, incluyendo planos detallados en CAD y una justificación de la elección de las herramientas digitales.</t>
  </si>
  <si>
    <t>Identifica de forma asistida elementos básicos de algoritmos y estructuras de programación, mostrando dificultades para aplicarlos en la resolución de problemas sencillos de automatización o robótica.
→ Reconocimiento de bloques de control en un código existente sin lograr modificar la secuencia para que el programa se ejecute correctamente.</t>
  </si>
  <si>
    <t>Describe y diseña algoritmos básicos mediante diagramas de flujo y programa aplicaciones sencillas siguiendo modelos o plantillas, logrando automatizar procesos elementales con ayuda ocasional.
→ Programación de un semáforo con tiempos fijos siguiendo un esquema de bloques proporcionado por el docente.</t>
  </si>
  <si>
    <t>Desarrolla algoritmos y aplicaciones funcionales de forma autónoma, aplicando el pensamiento computacional para resolver problemas concretos y automatizar sistemas de control o robótica mediante el uso de sensores y actuadores.
→ Creación de una aplicación móvil que controla un sistema de riego automático basado en la lectura real de sensores de humedad del suelo.</t>
  </si>
  <si>
    <t>Optimiza algoritmos complejos e integra tecnologías emergentes en soluciones innovadoras, demostrando una alta capacidad para automatizar procesos, depurar errores de forma eficiente y transferir el pensamiento computacional a nuevos retos.
→ Diseño de un prototipo de ciudad inteligente que gestiona el alumbrado y el tráfico de forma eficiente mediante lógica de optimización y sensores interconectados.</t>
  </si>
  <si>
    <t>Identifica de forma aislada algunos componentes físicos de los dispositivos digitales, pero requiere ayuda constante para realizar configuraciones básicas, crear contenidos simples o almacenar archivos, mostrando dificultades para aplicar medidas de seguridad elementales.
→ El alumno no logra iniciar sesión de forma autónoma o guardar un archivo en una carpeta específica sin intervención directa del docente.</t>
  </si>
  <si>
    <t>Describe las funciones básicas de dispositivos y aplicaciones del entorno de aprendizaje y realiza configuraciones sencillas siguiendo guías. Crea contenidos digitales básicos y organiza la información de forma elemental, aunque comete errores en la gestión de la seguridad o en la resolución de fallos técnicos.
→ Crea un documento de texto y lo guarda en una carpeta, pero tiene dificultades para configurar los permisos de compartido o para entender por qué un periférico no funciona.</t>
  </si>
  <si>
    <t>Comprende el funcionamiento de los dispositivos y ajusta sus parámetros para un uso eficiente. Crea, edita y difunde contenidos en diversas plataformas configurando correctamente las herramientas y organiza la información de manera estructurada y segura, resolviendo problemas técnicos habituales de forma autónoma.
→ Configura una cuenta en una plataforma educativa, crea una presentación multimedia con elementos externos y la organiza en un sistema de carpetas en la nube con nombres coherentes y copias de seguridad.</t>
  </si>
  <si>
    <t>Analiza y optimiza el funcionamiento de sistemas digitales complejos, integrando funciones avanzadas de seguridad y eficiencia. Crea contenidos sofisticados adaptados a diferentes audiencias y plataformas, y demuestra iniciativa en la detección y resolución de problemas técnicos imprevistos, transfiriendo sus conocimientos a nuevos contextos.
→ Optimiza el rendimiento de una aplicación de edición, soluciona de forma creativa un error de compatibilidad de archivos y establece un protocolo de organización y cifrado para un proyecto colaborativo.</t>
  </si>
  <si>
    <t>Identifica de manera aislada y con ayuda docente algunos hitos tecnológicos o impactos ambientales evidentes, sin establecer relaciones de causalidad ni mostrar interés por los aspectos éticos o la sostenibilidad.
→ Listado simple de inventos históricos sin explicar su repercusión social o ambiental.</t>
  </si>
  <si>
    <t>Describe la influencia de la actividad tecnológica en la sociedad y el medio ambiente siguiendo pautas establecidas, reconociendo algunas aportaciones básicas de las tecnologías emergentes al bienestar social.
→ Tabla comparativa sobre las ventajas y desventajas ambientales de diferentes fuentes de energía o dispositivos digitales.</t>
  </si>
  <si>
    <t>Analiza con autonomía la evolución tecnológica y su impacto en la sostenibilidad, valorando de forma razonada cómo las tecnologías emergentes contribuyen a la igualdad, la salud y la disminución del impacto ambiental.
→ Informe analítico sobre el ciclo de vida de un producto tecnológico y una propuesta de uso ético basada en los Objetivos de Desarrollo Sostenible.</t>
  </si>
  <si>
    <t>Evalúa críticamente el impacto global del desarrollo tecnológico, integrando criterios éticos y de sostenibilidad para justificar la importancia de las tecnologías emergentes en la resolución de retos sociales y ambientales futuros.
→ Presentación multimedia o debate donde argumenta el papel de la Inteligencia Artificial o el IoT en la mejora de la eficiencia energética y la inclusión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</si>
  <si>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</si>
  <si>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</si>
  <si>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</si>
  <si>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</si>
  <si>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</si>
  <si>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</si>
  <si>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</si>
  <si>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</si>
  <si>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</si>
  <si>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</si>
  <si>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</si>
  <si>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</si>
  <si>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</si>
  <si>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</si>
  <si>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</si>
  <si>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</si>
  <si>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</si>
  <si>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</si>
  <si>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</si>
  <si>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</si>
  <si>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</si>
  <si>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</si>
  <si>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</si>
  <si>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</si>
  <si>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</si>
  <si>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</si>
  <si>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</si>
  <si>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</si>
  <si>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</si>
  <si>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</si>
  <si>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</si>
  <si>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</si>
  <si>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</si>
  <si>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</si>
  <si>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</si>
  <si>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</si>
  <si>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</si>
  <si>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</si>
  <si>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</si>
  <si>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</si>
  <si>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</si>
  <si>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</si>
  <si>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</si>
  <si>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</si>
  <si>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</si>
  <si>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</si>
  <si>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</si>
  <si>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</si>
  <si>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</si>
  <si>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</si>
  <si>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</si>
  <si>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</si>
  <si>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</si>
  <si>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</si>
  <si>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</si>
  <si>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</si>
  <si>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</si>
  <si>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</si>
  <si>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</si>
  <si>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</si>
  <si>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</si>
  <si>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</si>
  <si>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</si>
  <si>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</si>
  <si>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</si>
  <si>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</si>
  <si>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</si>
  <si>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</si>
  <si>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</si>
  <si>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</si>
  <si>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</si>
  <si>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</si>
  <si>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</si>
  <si>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</si>
  <si>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</si>
  <si>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</si>
  <si>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</si>
  <si>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</si>
  <si>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</si>
  <si>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</si>
  <si>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</si>
  <si>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</si>
  <si>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</si>
  <si>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</si>
  <si>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</si>
  <si>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</si>
  <si>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</si>
  <si>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</si>
  <si>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</si>
  <si>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</si>
  <si>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</si>
  <si>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</si>
  <si>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</si>
  <si>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</si>
  <si>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</si>
  <si>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</si>
  <si>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</si>
  <si>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</si>
  <si>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</si>
  <si>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</si>
  <si>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</si>
  <si>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</si>
  <si>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</si>
  <si>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</si>
  <si>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</si>
  <si>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</si>
  <si>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</si>
  <si>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</si>
  <si>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Construir o seleccionar operadores y componentes tecnológicos, analizando su funcionamiento y haciendo uso de estos en el diseño de soluciones tecnológicas, partiendo de los conoci</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</si>
  <si>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</si>
  <si>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</si>
  <si>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</si>
  <si>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 xml:space="preserve">Usar de manera eficiente y segura los dispositivos digitales de uso cotidiano en la resolución de problemas sencillos que en ellos se pudieran producir, analizando los componentes </t>
  </si>
  <si>
    <t>Crear contenidos, elaborar materiales y difundirlos en distintas plataformas, configurando correctamente las herramientas digitales habituales del entorno de aprendizaje, ajustándo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</si>
  <si>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</si>
  <si>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dicha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</si>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</sst>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16</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6.25</v>
      </c>
    </row>
    <row r="3" spans="1:11">
      <c r="A3" s="5" t="s">
        <v>35</v>
      </c>
      <c r="B3" s="5">
        <v>1.2</v>
      </c>
      <c r="C3" s="5" t="s">
        <v>36</v>
      </c>
      <c r="D3" s="5" t="s">
        <v>98</v>
      </c>
      <c r="E3" s="5" t="s">
        <v>99</v>
      </c>
      <c r="F3" s="5" t="s">
        <v>100</v>
      </c>
      <c r="G3" s="5" t="s">
        <v>101</v>
      </c>
      <c r="H3" s="5" t="s">
        <v>95</v>
      </c>
      <c r="I3" s="5" t="s">
        <v>102</v>
      </c>
      <c r="J3" s="5" t="s">
        <v>103</v>
      </c>
      <c r="K3" s="7">
        <v>6.25</v>
      </c>
    </row>
    <row r="4" spans="1:11">
      <c r="A4" s="5" t="s">
        <v>35</v>
      </c>
      <c r="B4" s="5">
        <v>1.3</v>
      </c>
      <c r="C4" s="5" t="s">
        <v>36</v>
      </c>
      <c r="D4" s="5" t="s">
        <v>104</v>
      </c>
      <c r="E4" s="5" t="s">
        <v>105</v>
      </c>
      <c r="F4" s="5" t="s">
        <v>106</v>
      </c>
      <c r="G4" s="5" t="s">
        <v>107</v>
      </c>
      <c r="H4" s="5" t="s">
        <v>95</v>
      </c>
      <c r="I4" s="5" t="s">
        <v>108</v>
      </c>
      <c r="J4" s="5" t="s">
        <v>109</v>
      </c>
      <c r="K4" s="7">
        <v>6.25</v>
      </c>
    </row>
    <row r="5" spans="1:11">
      <c r="A5" s="5" t="s">
        <v>35</v>
      </c>
      <c r="B5" s="5">
        <v>2.1</v>
      </c>
      <c r="C5" s="5" t="s">
        <v>43</v>
      </c>
      <c r="D5" s="5" t="s">
        <v>110</v>
      </c>
      <c r="E5" s="5" t="s">
        <v>111</v>
      </c>
      <c r="F5" s="5" t="s">
        <v>112</v>
      </c>
      <c r="G5" s="5" t="s">
        <v>113</v>
      </c>
      <c r="H5" s="5" t="s">
        <v>95</v>
      </c>
      <c r="I5" s="5" t="s">
        <v>114</v>
      </c>
      <c r="J5" s="5" t="s">
        <v>115</v>
      </c>
      <c r="K5" s="7">
        <v>6.25</v>
      </c>
    </row>
    <row r="6" spans="1:11">
      <c r="A6" s="5" t="s">
        <v>35</v>
      </c>
      <c r="B6" s="5">
        <v>2.2</v>
      </c>
      <c r="C6" s="5" t="s">
        <v>43</v>
      </c>
      <c r="D6" s="5" t="s">
        <v>116</v>
      </c>
      <c r="E6" s="5" t="s">
        <v>117</v>
      </c>
      <c r="F6" s="5" t="s">
        <v>118</v>
      </c>
      <c r="G6" s="5" t="s">
        <v>119</v>
      </c>
      <c r="H6" s="5" t="s">
        <v>95</v>
      </c>
      <c r="I6" s="5" t="s">
        <v>120</v>
      </c>
      <c r="J6" s="5" t="s">
        <v>121</v>
      </c>
      <c r="K6" s="7">
        <v>6.25</v>
      </c>
    </row>
    <row r="7" spans="1:11">
      <c r="A7" s="5" t="s">
        <v>35</v>
      </c>
      <c r="B7" s="5">
        <v>3.1</v>
      </c>
      <c r="C7" s="5" t="s">
        <v>50</v>
      </c>
      <c r="D7" s="5" t="s">
        <v>122</v>
      </c>
      <c r="E7" s="5" t="s">
        <v>123</v>
      </c>
      <c r="F7" s="5" t="s">
        <v>124</v>
      </c>
      <c r="G7" s="5" t="s">
        <v>125</v>
      </c>
      <c r="H7" s="5" t="s">
        <v>95</v>
      </c>
      <c r="I7" s="5" t="s">
        <v>126</v>
      </c>
      <c r="J7" s="5" t="s">
        <v>127</v>
      </c>
      <c r="K7" s="7">
        <v>6.25</v>
      </c>
    </row>
    <row r="8" spans="1:11">
      <c r="A8" s="5" t="s">
        <v>35</v>
      </c>
      <c r="B8" s="5">
        <v>3.2</v>
      </c>
      <c r="C8" s="5" t="s">
        <v>50</v>
      </c>
      <c r="D8" s="5" t="s">
        <v>128</v>
      </c>
      <c r="E8" s="5"/>
      <c r="F8" s="5"/>
      <c r="G8" s="5"/>
      <c r="H8" s="5" t="s">
        <v>129</v>
      </c>
      <c r="I8" s="5"/>
      <c r="J8" s="5"/>
      <c r="K8" s="7">
        <v>6.25</v>
      </c>
    </row>
    <row r="9" spans="1:11">
      <c r="A9" s="5" t="s">
        <v>35</v>
      </c>
      <c r="B9" s="5">
        <v>4.1</v>
      </c>
      <c r="C9" s="5" t="s">
        <v>57</v>
      </c>
      <c r="D9" s="5" t="s">
        <v>130</v>
      </c>
      <c r="E9" s="5" t="s">
        <v>131</v>
      </c>
      <c r="F9" s="5" t="s">
        <v>132</v>
      </c>
      <c r="G9" s="5" t="s">
        <v>133</v>
      </c>
      <c r="H9" s="5" t="s">
        <v>95</v>
      </c>
      <c r="I9" s="5" t="s">
        <v>134</v>
      </c>
      <c r="J9" s="5" t="s">
        <v>135</v>
      </c>
      <c r="K9" s="7">
        <v>6.25</v>
      </c>
    </row>
    <row r="10" spans="1:11">
      <c r="A10" s="5" t="s">
        <v>35</v>
      </c>
      <c r="B10" s="5">
        <v>5.1</v>
      </c>
      <c r="C10" s="5" t="s">
        <v>64</v>
      </c>
      <c r="D10" s="5" t="s">
        <v>136</v>
      </c>
      <c r="E10" s="5" t="s">
        <v>137</v>
      </c>
      <c r="F10" s="5" t="s">
        <v>112</v>
      </c>
      <c r="G10" s="5" t="s">
        <v>138</v>
      </c>
      <c r="H10" s="5" t="s">
        <v>95</v>
      </c>
      <c r="I10" s="5" t="s">
        <v>139</v>
      </c>
      <c r="J10" s="5" t="s">
        <v>140</v>
      </c>
      <c r="K10" s="7">
        <v>6.25</v>
      </c>
    </row>
    <row r="11" spans="1:11">
      <c r="A11" s="5" t="s">
        <v>35</v>
      </c>
      <c r="B11" s="5">
        <v>5.2</v>
      </c>
      <c r="C11" s="5" t="s">
        <v>64</v>
      </c>
      <c r="D11" s="5" t="s">
        <v>141</v>
      </c>
      <c r="E11" s="5" t="s">
        <v>142</v>
      </c>
      <c r="F11" s="5" t="s">
        <v>143</v>
      </c>
      <c r="G11" s="5" t="s">
        <v>144</v>
      </c>
      <c r="H11" s="5" t="s">
        <v>95</v>
      </c>
      <c r="I11" s="5" t="s">
        <v>145</v>
      </c>
      <c r="J11" s="5" t="s">
        <v>146</v>
      </c>
      <c r="K11" s="7">
        <v>6.25</v>
      </c>
    </row>
    <row r="12" spans="1:11">
      <c r="A12" s="5" t="s">
        <v>35</v>
      </c>
      <c r="B12" s="5">
        <v>5.3</v>
      </c>
      <c r="C12" s="5" t="s">
        <v>64</v>
      </c>
      <c r="D12" s="5" t="s">
        <v>147</v>
      </c>
      <c r="E12" s="5" t="s">
        <v>148</v>
      </c>
      <c r="F12" s="5" t="s">
        <v>112</v>
      </c>
      <c r="G12" s="5" t="s">
        <v>149</v>
      </c>
      <c r="H12" s="5" t="s">
        <v>95</v>
      </c>
      <c r="I12" s="5" t="s">
        <v>150</v>
      </c>
      <c r="J12" s="5" t="s">
        <v>151</v>
      </c>
      <c r="K12" s="7">
        <v>6.25</v>
      </c>
    </row>
    <row r="13" spans="1:11">
      <c r="A13" s="5" t="s">
        <v>35</v>
      </c>
      <c r="B13" s="5">
        <v>6.1</v>
      </c>
      <c r="C13" s="5" t="s">
        <v>71</v>
      </c>
      <c r="D13" s="5" t="s">
        <v>152</v>
      </c>
      <c r="E13" s="5" t="s">
        <v>153</v>
      </c>
      <c r="F13" s="5" t="s">
        <v>154</v>
      </c>
      <c r="G13" s="5" t="s">
        <v>155</v>
      </c>
      <c r="H13" s="5" t="s">
        <v>95</v>
      </c>
      <c r="I13" s="5" t="s">
        <v>156</v>
      </c>
      <c r="J13" s="5" t="s">
        <v>157</v>
      </c>
      <c r="K13" s="7">
        <v>6.25</v>
      </c>
    </row>
    <row r="14" spans="1:11">
      <c r="A14" s="5" t="s">
        <v>35</v>
      </c>
      <c r="B14" s="5">
        <v>6.2</v>
      </c>
      <c r="C14" s="5" t="s">
        <v>71</v>
      </c>
      <c r="D14" s="5" t="s">
        <v>158</v>
      </c>
      <c r="E14" s="5" t="s">
        <v>159</v>
      </c>
      <c r="F14" s="5" t="s">
        <v>143</v>
      </c>
      <c r="G14" s="5" t="s">
        <v>160</v>
      </c>
      <c r="H14" s="5" t="s">
        <v>95</v>
      </c>
      <c r="I14" s="5" t="s">
        <v>161</v>
      </c>
      <c r="J14" s="5" t="s">
        <v>162</v>
      </c>
      <c r="K14" s="7">
        <v>6.25</v>
      </c>
    </row>
    <row r="15" spans="1:11">
      <c r="A15" s="5" t="s">
        <v>35</v>
      </c>
      <c r="B15" s="5">
        <v>6.3</v>
      </c>
      <c r="C15" s="5" t="s">
        <v>71</v>
      </c>
      <c r="D15" s="5" t="s">
        <v>163</v>
      </c>
      <c r="E15" s="5" t="s">
        <v>164</v>
      </c>
      <c r="F15" s="5" t="s">
        <v>165</v>
      </c>
      <c r="G15" s="5" t="s">
        <v>166</v>
      </c>
      <c r="H15" s="5" t="s">
        <v>95</v>
      </c>
      <c r="I15" s="5" t="s">
        <v>167</v>
      </c>
      <c r="J15" s="5" t="s">
        <v>168</v>
      </c>
      <c r="K15" s="7">
        <v>6.25</v>
      </c>
    </row>
    <row r="16" spans="1:11">
      <c r="A16" s="5" t="s">
        <v>35</v>
      </c>
      <c r="B16" s="5">
        <v>7.1</v>
      </c>
      <c r="C16" s="5" t="s">
        <v>77</v>
      </c>
      <c r="D16" s="5" t="s">
        <v>169</v>
      </c>
      <c r="E16" s="5" t="s">
        <v>170</v>
      </c>
      <c r="F16" s="5" t="s">
        <v>171</v>
      </c>
      <c r="G16" s="5" t="s">
        <v>172</v>
      </c>
      <c r="H16" s="5" t="s">
        <v>95</v>
      </c>
      <c r="I16" s="5" t="s">
        <v>173</v>
      </c>
      <c r="J16" s="5" t="s">
        <v>174</v>
      </c>
      <c r="K16" s="7">
        <v>6.25</v>
      </c>
    </row>
    <row r="17" spans="1:11">
      <c r="A17" s="5" t="s">
        <v>35</v>
      </c>
      <c r="B17" s="5">
        <v>7.2</v>
      </c>
      <c r="C17" s="5" t="s">
        <v>77</v>
      </c>
      <c r="D17" s="5" t="s">
        <v>175</v>
      </c>
      <c r="E17" s="5" t="s">
        <v>176</v>
      </c>
      <c r="F17" s="5" t="s">
        <v>177</v>
      </c>
      <c r="G17" s="5" t="s">
        <v>178</v>
      </c>
      <c r="H17" s="5" t="s">
        <v>95</v>
      </c>
      <c r="I17" s="5" t="s">
        <v>179</v>
      </c>
      <c r="J17" s="5" t="s">
        <v>180</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35</v>
      </c>
      <c r="B2" s="5" t="s">
        <v>188</v>
      </c>
      <c r="C2" s="5">
        <v>1</v>
      </c>
      <c r="D2" s="5" t="s">
        <v>189</v>
      </c>
      <c r="E2" s="5"/>
      <c r="F2" s="5"/>
      <c r="G2" s="5"/>
      <c r="H2" s="5"/>
      <c r="I2" s="5"/>
    </row>
    <row r="3" spans="1:9">
      <c r="A3" s="5" t="s">
        <v>35</v>
      </c>
      <c r="B3" s="5" t="s">
        <v>188</v>
      </c>
      <c r="C3" s="5">
        <v>2</v>
      </c>
      <c r="D3" s="5" t="s">
        <v>190</v>
      </c>
      <c r="E3" s="5"/>
      <c r="F3" s="5"/>
      <c r="G3" s="5"/>
      <c r="H3" s="5"/>
      <c r="I3" s="5"/>
    </row>
    <row r="4" spans="1:9">
      <c r="A4" s="5" t="s">
        <v>35</v>
      </c>
      <c r="B4" s="5" t="s">
        <v>188</v>
      </c>
      <c r="C4" s="5">
        <v>3</v>
      </c>
      <c r="D4" s="5" t="s">
        <v>191</v>
      </c>
      <c r="E4" s="5"/>
      <c r="F4" s="5"/>
      <c r="G4" s="5"/>
      <c r="H4" s="5"/>
      <c r="I4" s="5"/>
    </row>
    <row r="5" spans="1:9">
      <c r="A5" s="5" t="s">
        <v>35</v>
      </c>
      <c r="B5" s="5" t="s">
        <v>188</v>
      </c>
      <c r="C5" s="5">
        <v>4</v>
      </c>
      <c r="D5" s="5" t="s">
        <v>192</v>
      </c>
      <c r="E5" s="5"/>
      <c r="F5" s="5"/>
      <c r="G5" s="5"/>
      <c r="H5" s="5"/>
      <c r="I5" s="5"/>
    </row>
    <row r="6" spans="1:9">
      <c r="A6" s="5" t="s">
        <v>35</v>
      </c>
      <c r="B6" s="5" t="s">
        <v>188</v>
      </c>
      <c r="C6" s="5">
        <v>5</v>
      </c>
      <c r="D6" s="5" t="s">
        <v>193</v>
      </c>
      <c r="E6" s="5"/>
      <c r="F6" s="5"/>
      <c r="G6" s="5"/>
      <c r="H6" s="5"/>
      <c r="I6" s="5"/>
    </row>
    <row r="7" spans="1:9">
      <c r="A7" s="5" t="s">
        <v>35</v>
      </c>
      <c r="B7" s="5" t="s">
        <v>188</v>
      </c>
      <c r="C7" s="5">
        <v>6</v>
      </c>
      <c r="D7" s="5" t="s">
        <v>194</v>
      </c>
      <c r="E7" s="5"/>
      <c r="F7" s="5"/>
      <c r="G7" s="5"/>
      <c r="H7" s="5"/>
      <c r="I7" s="5"/>
    </row>
    <row r="8" spans="1:9">
      <c r="A8" s="5" t="s">
        <v>35</v>
      </c>
      <c r="B8" s="5" t="s">
        <v>188</v>
      </c>
      <c r="C8" s="5">
        <v>7</v>
      </c>
      <c r="D8" s="5" t="s">
        <v>195</v>
      </c>
      <c r="E8" s="5"/>
      <c r="F8" s="5"/>
      <c r="G8" s="5"/>
      <c r="H8" s="5"/>
      <c r="I8" s="5"/>
    </row>
    <row r="9" spans="1:9">
      <c r="A9" s="5" t="s">
        <v>35</v>
      </c>
      <c r="B9" s="5" t="s">
        <v>188</v>
      </c>
      <c r="C9" s="5">
        <v>8</v>
      </c>
      <c r="D9" s="5" t="s">
        <v>196</v>
      </c>
      <c r="E9" s="5"/>
      <c r="F9" s="5"/>
      <c r="G9" s="5"/>
      <c r="H9" s="5"/>
      <c r="I9" s="5"/>
    </row>
    <row r="10" spans="1:9">
      <c r="A10" s="5" t="s">
        <v>35</v>
      </c>
      <c r="B10" s="5" t="s">
        <v>188</v>
      </c>
      <c r="C10" s="5">
        <v>9</v>
      </c>
      <c r="D10" s="5" t="s">
        <v>197</v>
      </c>
      <c r="E10" s="5"/>
      <c r="F10" s="5"/>
      <c r="G10" s="5"/>
      <c r="H10" s="5"/>
      <c r="I10" s="5"/>
    </row>
    <row r="11" spans="1:9">
      <c r="A11" s="5" t="s">
        <v>35</v>
      </c>
      <c r="B11" s="5" t="s">
        <v>188</v>
      </c>
      <c r="C11" s="5">
        <v>1</v>
      </c>
      <c r="D11" s="5" t="s">
        <v>198</v>
      </c>
      <c r="E11" s="5"/>
      <c r="F11" s="5"/>
      <c r="G11" s="5"/>
      <c r="H11" s="5"/>
      <c r="I11" s="5"/>
    </row>
    <row r="12" spans="1:9">
      <c r="A12" s="5" t="s">
        <v>35</v>
      </c>
      <c r="B12" s="5" t="s">
        <v>188</v>
      </c>
      <c r="C12" s="5">
        <v>2</v>
      </c>
      <c r="D12" s="5" t="s">
        <v>199</v>
      </c>
      <c r="E12" s="5"/>
      <c r="F12" s="5"/>
      <c r="G12" s="5"/>
      <c r="H12" s="5"/>
      <c r="I12" s="5"/>
    </row>
    <row r="13" spans="1:9">
      <c r="A13" s="5" t="s">
        <v>35</v>
      </c>
      <c r="B13" s="5" t="s">
        <v>188</v>
      </c>
      <c r="C13" s="5">
        <v>3</v>
      </c>
      <c r="D13" s="5" t="s">
        <v>200</v>
      </c>
      <c r="E13" s="5"/>
      <c r="F13" s="5"/>
      <c r="G13" s="5"/>
      <c r="H13" s="5"/>
      <c r="I13" s="5"/>
    </row>
    <row r="14" spans="1:9">
      <c r="A14" s="5" t="s">
        <v>35</v>
      </c>
      <c r="B14" s="5" t="s">
        <v>188</v>
      </c>
      <c r="C14" s="5">
        <v>4</v>
      </c>
      <c r="D14" s="5" t="s">
        <v>201</v>
      </c>
      <c r="E14" s="5"/>
      <c r="F14" s="5"/>
      <c r="G14" s="5"/>
      <c r="H14" s="5"/>
      <c r="I14" s="5"/>
    </row>
    <row r="15" spans="1:9">
      <c r="A15" s="5" t="s">
        <v>35</v>
      </c>
      <c r="B15" s="5" t="s">
        <v>188</v>
      </c>
      <c r="C15" s="5">
        <v>1</v>
      </c>
      <c r="D15" s="5" t="s">
        <v>202</v>
      </c>
      <c r="E15" s="5"/>
      <c r="F15" s="5"/>
      <c r="G15" s="5"/>
      <c r="H15" s="5"/>
      <c r="I15" s="5"/>
    </row>
    <row r="16" spans="1:9">
      <c r="A16" s="5" t="s">
        <v>35</v>
      </c>
      <c r="B16" s="5" t="s">
        <v>188</v>
      </c>
      <c r="C16" s="5">
        <v>2</v>
      </c>
      <c r="D16" s="5" t="s">
        <v>203</v>
      </c>
      <c r="E16" s="5"/>
      <c r="F16" s="5"/>
      <c r="G16" s="5"/>
      <c r="H16" s="5"/>
      <c r="I16" s="5"/>
    </row>
    <row r="17" spans="1:9">
      <c r="A17" s="5" t="s">
        <v>35</v>
      </c>
      <c r="B17" s="5" t="s">
        <v>188</v>
      </c>
      <c r="C17" s="5">
        <v>3</v>
      </c>
      <c r="D17" s="5" t="s">
        <v>204</v>
      </c>
      <c r="E17" s="5"/>
      <c r="F17" s="5"/>
      <c r="G17" s="5"/>
      <c r="H17" s="5"/>
      <c r="I17" s="5"/>
    </row>
    <row r="18" spans="1:9">
      <c r="A18" s="5" t="s">
        <v>35</v>
      </c>
      <c r="B18" s="5" t="s">
        <v>188</v>
      </c>
      <c r="C18" s="5">
        <v>4</v>
      </c>
      <c r="D18" s="5" t="s">
        <v>205</v>
      </c>
      <c r="E18" s="5"/>
      <c r="F18" s="5"/>
      <c r="G18" s="5"/>
      <c r="H18" s="5"/>
      <c r="I18" s="5"/>
    </row>
    <row r="19" spans="1:9">
      <c r="A19" s="5" t="s">
        <v>35</v>
      </c>
      <c r="B19" s="5" t="s">
        <v>188</v>
      </c>
      <c r="C19" s="5">
        <v>5</v>
      </c>
      <c r="D19" s="5" t="s">
        <v>206</v>
      </c>
      <c r="E19" s="5"/>
      <c r="F19" s="5"/>
      <c r="G19" s="5"/>
      <c r="H19" s="5"/>
      <c r="I19" s="5"/>
    </row>
    <row r="20" spans="1:9">
      <c r="A20" s="5" t="s">
        <v>35</v>
      </c>
      <c r="B20" s="5" t="s">
        <v>188</v>
      </c>
      <c r="C20" s="5">
        <v>1</v>
      </c>
      <c r="D20" s="5" t="s">
        <v>207</v>
      </c>
      <c r="E20" s="5"/>
      <c r="F20" s="5"/>
      <c r="G20" s="5"/>
      <c r="H20" s="5"/>
      <c r="I20" s="5"/>
    </row>
    <row r="21" spans="1:9">
      <c r="A21" s="5" t="s">
        <v>35</v>
      </c>
      <c r="B21" s="5" t="s">
        <v>188</v>
      </c>
      <c r="C21" s="5">
        <v>2</v>
      </c>
      <c r="D21" s="5" t="s">
        <v>208</v>
      </c>
      <c r="E21" s="5"/>
      <c r="F21" s="5"/>
      <c r="G21" s="5"/>
      <c r="H21" s="5"/>
      <c r="I21" s="5"/>
    </row>
    <row r="22" spans="1:9">
      <c r="A22" s="5" t="s">
        <v>35</v>
      </c>
      <c r="B22" s="5" t="s">
        <v>188</v>
      </c>
      <c r="C22" s="5">
        <v>3</v>
      </c>
      <c r="D22" s="5" t="s">
        <v>209</v>
      </c>
      <c r="E22" s="5"/>
      <c r="F22" s="5"/>
      <c r="G22" s="5"/>
      <c r="H22" s="5"/>
      <c r="I22" s="5"/>
    </row>
    <row r="23" spans="1:9">
      <c r="A23" s="5" t="s">
        <v>35</v>
      </c>
      <c r="B23" s="5" t="s">
        <v>188</v>
      </c>
      <c r="C23" s="5">
        <v>4</v>
      </c>
      <c r="D23" s="5" t="s">
        <v>210</v>
      </c>
      <c r="E23" s="5"/>
      <c r="F23" s="5"/>
      <c r="G23" s="5"/>
      <c r="H23" s="5"/>
      <c r="I23" s="5"/>
    </row>
    <row r="24" spans="1:9">
      <c r="A24" s="5" t="s">
        <v>35</v>
      </c>
      <c r="B24" s="5" t="s">
        <v>188</v>
      </c>
      <c r="C24" s="5">
        <v>5</v>
      </c>
      <c r="D24" s="5" t="s">
        <v>211</v>
      </c>
      <c r="E24" s="5"/>
      <c r="F24" s="5"/>
      <c r="G24" s="5"/>
      <c r="H24" s="5"/>
      <c r="I24" s="5"/>
    </row>
    <row r="25" spans="1:9">
      <c r="A25" s="5" t="s">
        <v>35</v>
      </c>
      <c r="B25" s="5" t="s">
        <v>188</v>
      </c>
      <c r="C25" s="5">
        <v>6</v>
      </c>
      <c r="D25" s="5" t="s">
        <v>212</v>
      </c>
      <c r="E25" s="5"/>
      <c r="F25" s="5"/>
      <c r="G25" s="5"/>
      <c r="H25" s="5"/>
      <c r="I25" s="5"/>
    </row>
    <row r="26" spans="1:9">
      <c r="A26" s="5" t="s">
        <v>35</v>
      </c>
      <c r="B26" s="5" t="s">
        <v>188</v>
      </c>
      <c r="C26" s="5">
        <v>1</v>
      </c>
      <c r="D26" s="5" t="s">
        <v>213</v>
      </c>
      <c r="E26" s="5"/>
      <c r="F26" s="5"/>
      <c r="G26" s="5"/>
      <c r="H26" s="5"/>
      <c r="I26" s="5"/>
    </row>
    <row r="27" spans="1:9">
      <c r="A27" s="5" t="s">
        <v>35</v>
      </c>
      <c r="B27" s="5" t="s">
        <v>188</v>
      </c>
      <c r="C27" s="5">
        <v>2</v>
      </c>
      <c r="D27" s="5" t="s">
        <v>214</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215</v>
      </c>
      <c r="B1" s="3"/>
      <c r="C1" s="3"/>
      <c r="D1" s="3"/>
      <c r="E1" s="3"/>
      <c r="F1" s="3"/>
      <c r="G1" s="3"/>
    </row>
    <row r="2" spans="1:7">
      <c r="A2" s="6" t="s">
        <v>216</v>
      </c>
      <c r="B2" s="6" t="s">
        <v>217</v>
      </c>
      <c r="C2" s="6" t="s">
        <v>218</v>
      </c>
      <c r="D2" s="6" t="s">
        <v>219</v>
      </c>
      <c r="E2" s="6" t="s">
        <v>220</v>
      </c>
      <c r="F2" s="6" t="s">
        <v>221</v>
      </c>
      <c r="G2" s="6" t="s">
        <v>222</v>
      </c>
    </row>
    <row r="3" spans="1:7">
      <c r="A3" s="5" t="s">
        <v>36</v>
      </c>
      <c r="B3" s="5">
        <v>25</v>
      </c>
      <c r="C3" s="5" t="s">
        <v>223</v>
      </c>
      <c r="D3" s="5">
        <v>1</v>
      </c>
      <c r="E3" s="5" t="s">
        <v>224</v>
      </c>
      <c r="F3" s="5" t="s">
        <v>225</v>
      </c>
      <c r="G3" s="5" t="s">
        <v>226</v>
      </c>
    </row>
    <row r="4" spans="1:7">
      <c r="A4" s="5"/>
      <c r="B4" s="5"/>
      <c r="C4" s="5"/>
      <c r="D4" s="5">
        <v>2</v>
      </c>
      <c r="E4" s="5" t="s">
        <v>227</v>
      </c>
      <c r="F4" s="5" t="s">
        <v>228</v>
      </c>
      <c r="G4" s="5" t="s">
        <v>229</v>
      </c>
    </row>
    <row r="5" spans="1:7">
      <c r="A5" s="5"/>
      <c r="B5" s="5"/>
      <c r="C5" s="5"/>
      <c r="D5" s="5">
        <v>3</v>
      </c>
      <c r="E5" s="5" t="s">
        <v>230</v>
      </c>
      <c r="F5" s="5" t="s">
        <v>231</v>
      </c>
      <c r="G5" s="5" t="s">
        <v>232</v>
      </c>
    </row>
    <row r="6" spans="1:7">
      <c r="A6" s="5"/>
      <c r="B6" s="5"/>
      <c r="C6" s="5"/>
      <c r="D6" s="5">
        <v>4</v>
      </c>
      <c r="E6" s="5" t="s">
        <v>233</v>
      </c>
      <c r="F6" s="5" t="s">
        <v>234</v>
      </c>
      <c r="G6" s="5" t="s">
        <v>235</v>
      </c>
    </row>
    <row r="7" spans="1:7">
      <c r="A7" s="5" t="s">
        <v>43</v>
      </c>
      <c r="B7" s="5">
        <v>25</v>
      </c>
      <c r="C7" s="5" t="s">
        <v>236</v>
      </c>
      <c r="D7" s="5">
        <v>1</v>
      </c>
      <c r="E7" s="5" t="s">
        <v>224</v>
      </c>
      <c r="F7" s="5" t="s">
        <v>225</v>
      </c>
      <c r="G7" s="5" t="s">
        <v>237</v>
      </c>
    </row>
    <row r="8" spans="1:7">
      <c r="A8" s="5"/>
      <c r="B8" s="5"/>
      <c r="C8" s="5"/>
      <c r="D8" s="5">
        <v>2</v>
      </c>
      <c r="E8" s="5" t="s">
        <v>227</v>
      </c>
      <c r="F8" s="5" t="s">
        <v>228</v>
      </c>
      <c r="G8" s="5" t="s">
        <v>238</v>
      </c>
    </row>
    <row r="9" spans="1:7">
      <c r="A9" s="5"/>
      <c r="B9" s="5"/>
      <c r="C9" s="5"/>
      <c r="D9" s="5">
        <v>3</v>
      </c>
      <c r="E9" s="5" t="s">
        <v>230</v>
      </c>
      <c r="F9" s="5" t="s">
        <v>231</v>
      </c>
      <c r="G9" s="5" t="s">
        <v>239</v>
      </c>
    </row>
    <row r="10" spans="1:7">
      <c r="A10" s="5"/>
      <c r="B10" s="5"/>
      <c r="C10" s="5"/>
      <c r="D10" s="5">
        <v>4</v>
      </c>
      <c r="E10" s="5" t="s">
        <v>233</v>
      </c>
      <c r="F10" s="5" t="s">
        <v>234</v>
      </c>
      <c r="G10" s="5" t="s">
        <v>240</v>
      </c>
    </row>
    <row r="11" spans="1:7">
      <c r="A11" s="5" t="s">
        <v>50</v>
      </c>
      <c r="B11" s="5">
        <v>25</v>
      </c>
      <c r="C11" s="5" t="s">
        <v>236</v>
      </c>
      <c r="D11" s="5">
        <v>1</v>
      </c>
      <c r="E11" s="5" t="s">
        <v>224</v>
      </c>
      <c r="F11" s="5" t="s">
        <v>225</v>
      </c>
      <c r="G11" s="5" t="s">
        <v>241</v>
      </c>
    </row>
    <row r="12" spans="1:7">
      <c r="A12" s="5"/>
      <c r="B12" s="5"/>
      <c r="C12" s="5"/>
      <c r="D12" s="5">
        <v>2</v>
      </c>
      <c r="E12" s="5" t="s">
        <v>227</v>
      </c>
      <c r="F12" s="5" t="s">
        <v>228</v>
      </c>
      <c r="G12" s="5" t="s">
        <v>242</v>
      </c>
    </row>
    <row r="13" spans="1:7">
      <c r="A13" s="5"/>
      <c r="B13" s="5"/>
      <c r="C13" s="5"/>
      <c r="D13" s="5">
        <v>3</v>
      </c>
      <c r="E13" s="5" t="s">
        <v>230</v>
      </c>
      <c r="F13" s="5" t="s">
        <v>231</v>
      </c>
      <c r="G13" s="5" t="s">
        <v>243</v>
      </c>
    </row>
    <row r="14" spans="1:7">
      <c r="A14" s="5"/>
      <c r="B14" s="5"/>
      <c r="C14" s="5"/>
      <c r="D14" s="5">
        <v>4</v>
      </c>
      <c r="E14" s="5" t="s">
        <v>233</v>
      </c>
      <c r="F14" s="5" t="s">
        <v>234</v>
      </c>
      <c r="G14" s="5" t="s">
        <v>244</v>
      </c>
    </row>
    <row r="15" spans="1:7">
      <c r="A15" s="5" t="s">
        <v>57</v>
      </c>
      <c r="B15" s="5">
        <v>20</v>
      </c>
      <c r="C15" s="5" t="s">
        <v>245</v>
      </c>
      <c r="D15" s="5">
        <v>1</v>
      </c>
      <c r="E15" s="5" t="s">
        <v>224</v>
      </c>
      <c r="F15" s="5" t="s">
        <v>225</v>
      </c>
      <c r="G15" s="5" t="s">
        <v>246</v>
      </c>
    </row>
    <row r="16" spans="1:7">
      <c r="A16" s="5"/>
      <c r="B16" s="5"/>
      <c r="C16" s="5"/>
      <c r="D16" s="5">
        <v>2</v>
      </c>
      <c r="E16" s="5" t="s">
        <v>227</v>
      </c>
      <c r="F16" s="5" t="s">
        <v>228</v>
      </c>
      <c r="G16" s="5" t="s">
        <v>247</v>
      </c>
    </row>
    <row r="17" spans="1:7">
      <c r="A17" s="5"/>
      <c r="B17" s="5"/>
      <c r="C17" s="5"/>
      <c r="D17" s="5">
        <v>3</v>
      </c>
      <c r="E17" s="5" t="s">
        <v>230</v>
      </c>
      <c r="F17" s="5" t="s">
        <v>231</v>
      </c>
      <c r="G17" s="5" t="s">
        <v>248</v>
      </c>
    </row>
    <row r="18" spans="1:7">
      <c r="A18" s="5"/>
      <c r="B18" s="5"/>
      <c r="C18" s="5"/>
      <c r="D18" s="5">
        <v>4</v>
      </c>
      <c r="E18" s="5" t="s">
        <v>233</v>
      </c>
      <c r="F18" s="5" t="s">
        <v>234</v>
      </c>
      <c r="G18" s="5" t="s">
        <v>249</v>
      </c>
    </row>
    <row r="19" spans="1:7">
      <c r="A19" s="5" t="s">
        <v>64</v>
      </c>
      <c r="B19" s="5">
        <v>25</v>
      </c>
      <c r="C19" s="5" t="s">
        <v>223</v>
      </c>
      <c r="D19" s="5">
        <v>1</v>
      </c>
      <c r="E19" s="5" t="s">
        <v>224</v>
      </c>
      <c r="F19" s="5" t="s">
        <v>225</v>
      </c>
      <c r="G19" s="5" t="s">
        <v>250</v>
      </c>
    </row>
    <row r="20" spans="1:7">
      <c r="A20" s="5"/>
      <c r="B20" s="5"/>
      <c r="C20" s="5"/>
      <c r="D20" s="5">
        <v>2</v>
      </c>
      <c r="E20" s="5" t="s">
        <v>227</v>
      </c>
      <c r="F20" s="5" t="s">
        <v>228</v>
      </c>
      <c r="G20" s="5" t="s">
        <v>251</v>
      </c>
    </row>
    <row r="21" spans="1:7">
      <c r="A21" s="5"/>
      <c r="B21" s="5"/>
      <c r="C21" s="5"/>
      <c r="D21" s="5">
        <v>3</v>
      </c>
      <c r="E21" s="5" t="s">
        <v>230</v>
      </c>
      <c r="F21" s="5" t="s">
        <v>231</v>
      </c>
      <c r="G21" s="5" t="s">
        <v>252</v>
      </c>
    </row>
    <row r="22" spans="1:7">
      <c r="A22" s="5"/>
      <c r="B22" s="5"/>
      <c r="C22" s="5"/>
      <c r="D22" s="5">
        <v>4</v>
      </c>
      <c r="E22" s="5" t="s">
        <v>233</v>
      </c>
      <c r="F22" s="5" t="s">
        <v>234</v>
      </c>
      <c r="G22" s="5" t="s">
        <v>253</v>
      </c>
    </row>
    <row r="23" spans="1:7">
      <c r="A23" s="5" t="s">
        <v>71</v>
      </c>
      <c r="B23" s="5">
        <v>20</v>
      </c>
      <c r="C23" s="5" t="s">
        <v>223</v>
      </c>
      <c r="D23" s="5">
        <v>1</v>
      </c>
      <c r="E23" s="5" t="s">
        <v>224</v>
      </c>
      <c r="F23" s="5" t="s">
        <v>225</v>
      </c>
      <c r="G23" s="5" t="s">
        <v>254</v>
      </c>
    </row>
    <row r="24" spans="1:7">
      <c r="A24" s="5"/>
      <c r="B24" s="5"/>
      <c r="C24" s="5"/>
      <c r="D24" s="5">
        <v>2</v>
      </c>
      <c r="E24" s="5" t="s">
        <v>227</v>
      </c>
      <c r="F24" s="5" t="s">
        <v>228</v>
      </c>
      <c r="G24" s="5" t="s">
        <v>255</v>
      </c>
    </row>
    <row r="25" spans="1:7">
      <c r="A25" s="5"/>
      <c r="B25" s="5"/>
      <c r="C25" s="5"/>
      <c r="D25" s="5">
        <v>3</v>
      </c>
      <c r="E25" s="5" t="s">
        <v>230</v>
      </c>
      <c r="F25" s="5" t="s">
        <v>231</v>
      </c>
      <c r="G25" s="5" t="s">
        <v>256</v>
      </c>
    </row>
    <row r="26" spans="1:7">
      <c r="A26" s="5"/>
      <c r="B26" s="5"/>
      <c r="C26" s="5"/>
      <c r="D26" s="5">
        <v>4</v>
      </c>
      <c r="E26" s="5" t="s">
        <v>233</v>
      </c>
      <c r="F26" s="5" t="s">
        <v>234</v>
      </c>
      <c r="G26" s="5" t="s">
        <v>257</v>
      </c>
    </row>
    <row r="27" spans="1:7">
      <c r="A27" s="5" t="s">
        <v>77</v>
      </c>
      <c r="B27" s="5">
        <v>15</v>
      </c>
      <c r="C27" s="5" t="s">
        <v>223</v>
      </c>
      <c r="D27" s="5">
        <v>1</v>
      </c>
      <c r="E27" s="5" t="s">
        <v>224</v>
      </c>
      <c r="F27" s="5" t="s">
        <v>225</v>
      </c>
      <c r="G27" s="5" t="s">
        <v>258</v>
      </c>
    </row>
    <row r="28" spans="1:7">
      <c r="A28" s="5"/>
      <c r="B28" s="5"/>
      <c r="C28" s="5"/>
      <c r="D28" s="5">
        <v>2</v>
      </c>
      <c r="E28" s="5" t="s">
        <v>227</v>
      </c>
      <c r="F28" s="5" t="s">
        <v>228</v>
      </c>
      <c r="G28" s="5" t="s">
        <v>259</v>
      </c>
    </row>
    <row r="29" spans="1:7">
      <c r="A29" s="5"/>
      <c r="B29" s="5"/>
      <c r="C29" s="5"/>
      <c r="D29" s="5">
        <v>3</v>
      </c>
      <c r="E29" s="5" t="s">
        <v>230</v>
      </c>
      <c r="F29" s="5" t="s">
        <v>231</v>
      </c>
      <c r="G29" s="5" t="s">
        <v>260</v>
      </c>
    </row>
    <row r="30" spans="1:7">
      <c r="A30" s="5"/>
      <c r="B30" s="5"/>
      <c r="C30" s="5"/>
      <c r="D30" s="5">
        <v>4</v>
      </c>
      <c r="E30" s="5" t="s">
        <v>233</v>
      </c>
      <c r="F30" s="5" t="s">
        <v>234</v>
      </c>
      <c r="G30" s="5" t="s">
        <v>261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266</v>
      </c>
      <c r="B1" s="3"/>
      <c r="C1" s="3"/>
      <c r="D1" s="3"/>
    </row>
    <row r="2" spans="1:4">
      <c r="A2" s="6" t="s">
        <v>216</v>
      </c>
      <c r="B2" s="6" t="s">
        <v>267</v>
      </c>
      <c r="C2" s="6" t="s">
        <v>268</v>
      </c>
      <c r="D2" s="6" t="s">
        <v>269</v>
      </c>
    </row>
    <row r="3" spans="1:4">
      <c r="A3" s="5" t="s">
        <v>36</v>
      </c>
      <c r="B3" s="5" t="s">
        <v>270</v>
      </c>
      <c r="C3" s="5" t="s">
        <v>271</v>
      </c>
      <c r="D3" s="5" t="s">
        <v>272</v>
      </c>
    </row>
    <row r="4" spans="1:4">
      <c r="A4" s="5" t="s">
        <v>36</v>
      </c>
      <c r="B4" s="5" t="s">
        <v>273</v>
      </c>
      <c r="C4" s="5" t="s">
        <v>274</v>
      </c>
      <c r="D4" s="5" t="s">
        <v>275</v>
      </c>
    </row>
    <row r="5" spans="1:4">
      <c r="A5" s="5" t="s">
        <v>36</v>
      </c>
      <c r="B5" s="5" t="s">
        <v>276</v>
      </c>
      <c r="C5" s="5" t="s">
        <v>277</v>
      </c>
      <c r="D5" s="5" t="s">
        <v>278</v>
      </c>
    </row>
    <row r="6" spans="1:4">
      <c r="A6" s="5" t="s">
        <v>43</v>
      </c>
      <c r="B6" s="5" t="s">
        <v>270</v>
      </c>
      <c r="C6" s="5" t="s">
        <v>279</v>
      </c>
      <c r="D6" s="5" t="s">
        <v>280</v>
      </c>
    </row>
    <row r="7" spans="1:4">
      <c r="A7" s="5" t="s">
        <v>43</v>
      </c>
      <c r="B7" s="5" t="s">
        <v>273</v>
      </c>
      <c r="C7" s="5" t="s">
        <v>281</v>
      </c>
      <c r="D7" s="5" t="s">
        <v>282</v>
      </c>
    </row>
    <row r="8" spans="1:4">
      <c r="A8" s="5" t="s">
        <v>43</v>
      </c>
      <c r="B8" s="5" t="s">
        <v>276</v>
      </c>
      <c r="C8" s="5" t="s">
        <v>283</v>
      </c>
      <c r="D8" s="5" t="s">
        <v>284</v>
      </c>
    </row>
    <row r="9" spans="1:4">
      <c r="A9" s="5" t="s">
        <v>50</v>
      </c>
      <c r="B9" s="5" t="s">
        <v>270</v>
      </c>
      <c r="C9" s="5" t="s">
        <v>271</v>
      </c>
      <c r="D9" s="5" t="s">
        <v>285</v>
      </c>
    </row>
    <row r="10" spans="1:4">
      <c r="A10" s="5" t="s">
        <v>50</v>
      </c>
      <c r="B10" s="5" t="s">
        <v>273</v>
      </c>
      <c r="C10" s="5" t="s">
        <v>274</v>
      </c>
      <c r="D10" s="5" t="s">
        <v>286</v>
      </c>
    </row>
    <row r="11" spans="1:4">
      <c r="A11" s="5" t="s">
        <v>50</v>
      </c>
      <c r="B11" s="5" t="s">
        <v>276</v>
      </c>
      <c r="C11" s="5" t="s">
        <v>277</v>
      </c>
      <c r="D11" s="5" t="s">
        <v>287</v>
      </c>
    </row>
    <row r="12" spans="1:4">
      <c r="A12" s="5" t="s">
        <v>57</v>
      </c>
      <c r="B12" s="5" t="s">
        <v>270</v>
      </c>
      <c r="C12" s="5" t="s">
        <v>271</v>
      </c>
      <c r="D12" s="5" t="s">
        <v>288</v>
      </c>
    </row>
    <row r="13" spans="1:4">
      <c r="A13" s="5" t="s">
        <v>57</v>
      </c>
      <c r="B13" s="5" t="s">
        <v>273</v>
      </c>
      <c r="C13" s="5" t="s">
        <v>274</v>
      </c>
      <c r="D13" s="5" t="s">
        <v>289</v>
      </c>
    </row>
    <row r="14" spans="1:4">
      <c r="A14" s="5" t="s">
        <v>57</v>
      </c>
      <c r="B14" s="5" t="s">
        <v>276</v>
      </c>
      <c r="C14" s="5" t="s">
        <v>277</v>
      </c>
      <c r="D14" s="5" t="s">
        <v>290</v>
      </c>
    </row>
    <row r="15" spans="1:4">
      <c r="A15" s="5" t="s">
        <v>64</v>
      </c>
      <c r="B15" s="5" t="s">
        <v>270</v>
      </c>
      <c r="C15" s="5" t="s">
        <v>271</v>
      </c>
      <c r="D15" s="5" t="s">
        <v>291</v>
      </c>
    </row>
    <row r="16" spans="1:4">
      <c r="A16" s="5" t="s">
        <v>64</v>
      </c>
      <c r="B16" s="5" t="s">
        <v>273</v>
      </c>
      <c r="C16" s="5" t="s">
        <v>274</v>
      </c>
      <c r="D16" s="5" t="s">
        <v>292</v>
      </c>
    </row>
    <row r="17" spans="1:4">
      <c r="A17" s="5" t="s">
        <v>64</v>
      </c>
      <c r="B17" s="5" t="s">
        <v>276</v>
      </c>
      <c r="C17" s="5" t="s">
        <v>277</v>
      </c>
      <c r="D17" s="5" t="s">
        <v>293</v>
      </c>
    </row>
    <row r="18" spans="1:4">
      <c r="A18" s="5" t="s">
        <v>71</v>
      </c>
      <c r="B18" s="5" t="s">
        <v>270</v>
      </c>
      <c r="C18" s="5" t="s">
        <v>294</v>
      </c>
      <c r="D18" s="5" t="s">
        <v>295</v>
      </c>
    </row>
    <row r="19" spans="1:4">
      <c r="A19" s="5" t="s">
        <v>71</v>
      </c>
      <c r="B19" s="5" t="s">
        <v>273</v>
      </c>
      <c r="C19" s="5" t="s">
        <v>296</v>
      </c>
      <c r="D19" s="5" t="s">
        <v>297</v>
      </c>
    </row>
    <row r="20" spans="1:4">
      <c r="A20" s="5" t="s">
        <v>71</v>
      </c>
      <c r="B20" s="5" t="s">
        <v>276</v>
      </c>
      <c r="C20" s="5" t="s">
        <v>298</v>
      </c>
      <c r="D20" s="5" t="s">
        <v>299</v>
      </c>
    </row>
    <row r="21" spans="1:4">
      <c r="A21" s="5" t="s">
        <v>77</v>
      </c>
      <c r="B21" s="5" t="s">
        <v>270</v>
      </c>
      <c r="C21" s="5" t="s">
        <v>271</v>
      </c>
      <c r="D21" s="5" t="s">
        <v>300</v>
      </c>
    </row>
    <row r="22" spans="1:4">
      <c r="A22" s="5" t="s">
        <v>77</v>
      </c>
      <c r="B22" s="5" t="s">
        <v>273</v>
      </c>
      <c r="C22" s="5" t="s">
        <v>274</v>
      </c>
      <c r="D22" s="5" t="s">
        <v>301</v>
      </c>
    </row>
    <row r="23" spans="1:4">
      <c r="A23" s="5" t="s">
        <v>77</v>
      </c>
      <c r="B23" s="5" t="s">
        <v>276</v>
      </c>
      <c r="C23" s="5" t="s">
        <v>277</v>
      </c>
      <c r="D23" s="5" t="s">
        <v>302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303</v>
      </c>
      <c r="B1" s="3"/>
      <c r="C1" s="3"/>
      <c r="D1" s="3"/>
    </row>
    <row r="2" spans="1:4">
      <c r="A2" s="6" t="s">
        <v>216</v>
      </c>
      <c r="B2" s="6" t="s">
        <v>304</v>
      </c>
      <c r="C2" s="6" t="s">
        <v>305</v>
      </c>
      <c r="D2" s="6" t="s">
        <v>306</v>
      </c>
    </row>
    <row r="3" spans="1:4">
      <c r="A3" s="5" t="s">
        <v>36</v>
      </c>
      <c r="B3" s="5" t="s">
        <v>307</v>
      </c>
      <c r="C3" s="5" t="s">
        <v>308</v>
      </c>
      <c r="D3" s="5" t="s">
        <v>309</v>
      </c>
    </row>
    <row r="4" spans="1:4">
      <c r="A4" s="5" t="s">
        <v>43</v>
      </c>
      <c r="B4" s="5" t="s">
        <v>310</v>
      </c>
      <c r="C4" s="5" t="s">
        <v>311</v>
      </c>
      <c r="D4" s="5" t="s">
        <v>312</v>
      </c>
    </row>
    <row r="5" spans="1:4">
      <c r="A5" s="5" t="s">
        <v>50</v>
      </c>
      <c r="B5" s="5" t="s">
        <v>313</v>
      </c>
      <c r="C5" s="5" t="s">
        <v>314</v>
      </c>
      <c r="D5" s="5" t="s">
        <v>315</v>
      </c>
    </row>
    <row r="6" spans="1:4">
      <c r="A6" s="5" t="s">
        <v>57</v>
      </c>
      <c r="B6" s="5" t="s">
        <v>316</v>
      </c>
      <c r="C6" s="5" t="s">
        <v>317</v>
      </c>
      <c r="D6" s="5" t="s">
        <v>318</v>
      </c>
    </row>
    <row r="7" spans="1:4">
      <c r="A7" s="5" t="s">
        <v>64</v>
      </c>
      <c r="B7" s="5" t="s">
        <v>319</v>
      </c>
      <c r="C7" s="5" t="s">
        <v>320</v>
      </c>
      <c r="D7" s="5" t="s">
        <v>321</v>
      </c>
    </row>
    <row r="8" spans="1:4">
      <c r="A8" s="5" t="s">
        <v>71</v>
      </c>
      <c r="B8" s="5" t="s">
        <v>322</v>
      </c>
      <c r="C8" s="5" t="s">
        <v>323</v>
      </c>
      <c r="D8" s="5" t="s">
        <v>324</v>
      </c>
    </row>
    <row r="9" spans="1:4">
      <c r="A9" s="5" t="s">
        <v>77</v>
      </c>
      <c r="B9" s="5" t="s">
        <v>325</v>
      </c>
      <c r="C9" s="5" t="s">
        <v>326</v>
      </c>
      <c r="D9" s="5" t="s">
        <v>327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328</v>
      </c>
    </row>
    <row r="2" spans="1:1">
      <c r="A2" t="s">
        <v>329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330</v>
      </c>
      <c r="B1" s="3"/>
      <c r="C1" s="3"/>
      <c r="D1" s="3"/>
      <c r="E1" s="3"/>
    </row>
    <row r="2" spans="1:5">
      <c r="A2" s="6" t="s">
        <v>182</v>
      </c>
      <c r="B2" s="6" t="s">
        <v>331</v>
      </c>
      <c r="C2" s="6" t="s">
        <v>332</v>
      </c>
      <c r="D2" s="6" t="s">
        <v>333</v>
      </c>
      <c r="E2" s="6" t="s">
        <v>334</v>
      </c>
    </row>
    <row r="3" spans="1:5">
      <c r="A3" s="5">
        <v>1</v>
      </c>
      <c r="B3" s="5" t="s">
        <v>335</v>
      </c>
      <c r="C3" s="5" t="s">
        <v>336</v>
      </c>
      <c r="D3" s="5" t="s">
        <v>337</v>
      </c>
      <c r="E3" s="5" t="s">
        <v>338</v>
      </c>
    </row>
    <row r="4" spans="1:5">
      <c r="A4" s="5">
        <v>2</v>
      </c>
      <c r="B4" s="5" t="s">
        <v>339</v>
      </c>
      <c r="C4" s="5" t="s">
        <v>340</v>
      </c>
      <c r="D4" s="5" t="s">
        <v>341</v>
      </c>
      <c r="E4" s="5" t="s">
        <v>342</v>
      </c>
    </row>
    <row r="5" spans="1:5">
      <c r="A5" s="5">
        <v>3</v>
      </c>
      <c r="B5" s="5" t="s">
        <v>343</v>
      </c>
      <c r="C5" s="5" t="s">
        <v>336</v>
      </c>
      <c r="D5" s="5" t="s">
        <v>344</v>
      </c>
      <c r="E5" s="5" t="s">
        <v>345</v>
      </c>
    </row>
    <row r="6" spans="1:5">
      <c r="A6" s="5">
        <v>4</v>
      </c>
      <c r="B6" s="5" t="s">
        <v>346</v>
      </c>
      <c r="C6" s="5" t="s">
        <v>347</v>
      </c>
      <c r="D6" s="5" t="s">
        <v>348</v>
      </c>
      <c r="E6" s="5" t="s">
        <v>349</v>
      </c>
    </row>
    <row r="7" spans="1:5">
      <c r="A7" s="5">
        <v>5</v>
      </c>
      <c r="B7" s="5" t="s">
        <v>350</v>
      </c>
      <c r="C7" s="5" t="s">
        <v>351</v>
      </c>
      <c r="D7" s="5" t="s">
        <v>352</v>
      </c>
      <c r="E7" s="5" t="s">
        <v>353</v>
      </c>
    </row>
    <row r="8" spans="1:5">
      <c r="A8" s="5">
        <v>6</v>
      </c>
      <c r="B8" s="5" t="s">
        <v>354</v>
      </c>
      <c r="C8" s="5" t="s">
        <v>340</v>
      </c>
      <c r="D8" s="5" t="s">
        <v>355</v>
      </c>
      <c r="E8" s="5" t="s">
        <v>356</v>
      </c>
    </row>
    <row r="9" spans="1:5">
      <c r="A9" s="5">
        <v>7</v>
      </c>
      <c r="B9" s="5" t="s">
        <v>357</v>
      </c>
      <c r="C9" s="5" t="s">
        <v>347</v>
      </c>
      <c r="D9" s="5" t="s">
        <v>358</v>
      </c>
      <c r="E9" s="5" t="s">
        <v>359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360</v>
      </c>
      <c r="B1" s="3"/>
      <c r="C1" s="3"/>
      <c r="D1" s="3"/>
      <c r="E1" s="3"/>
      <c r="F1" s="3"/>
    </row>
    <row r="2" spans="1:6">
      <c r="A2" s="6" t="s">
        <v>28</v>
      </c>
      <c r="B2" s="6" t="s">
        <v>84</v>
      </c>
      <c r="C2" s="6" t="s">
        <v>361</v>
      </c>
      <c r="D2" s="6" t="s">
        <v>362</v>
      </c>
      <c r="E2" s="6" t="s">
        <v>363</v>
      </c>
      <c r="F2" s="6" t="s">
        <v>364</v>
      </c>
    </row>
    <row r="3" spans="1:6">
      <c r="A3" s="5">
        <v>1.1</v>
      </c>
      <c r="B3" s="5" t="s">
        <v>36</v>
      </c>
      <c r="C3" s="5" t="s">
        <v>91</v>
      </c>
      <c r="D3" s="7">
        <v>8.33</v>
      </c>
      <c r="E3" s="7">
        <v>8.33</v>
      </c>
      <c r="F3" s="5"/>
    </row>
    <row r="4" spans="1:6">
      <c r="A4" s="5">
        <v>1.2</v>
      </c>
      <c r="B4" s="5" t="s">
        <v>36</v>
      </c>
      <c r="C4" s="5" t="s">
        <v>365</v>
      </c>
      <c r="D4" s="7">
        <v>8.33</v>
      </c>
      <c r="E4" s="7">
        <v>8.33</v>
      </c>
      <c r="F4" s="5"/>
    </row>
    <row r="5" spans="1:6">
      <c r="A5" s="5">
        <v>1.3</v>
      </c>
      <c r="B5" s="5" t="s">
        <v>36</v>
      </c>
      <c r="C5" s="5" t="s">
        <v>366</v>
      </c>
      <c r="D5" s="7">
        <v>8.33</v>
      </c>
      <c r="E5" s="7">
        <v>8.33</v>
      </c>
      <c r="F5" s="5"/>
    </row>
    <row r="6" spans="1:6">
      <c r="A6" s="5">
        <v>2.1</v>
      </c>
      <c r="B6" s="5" t="s">
        <v>43</v>
      </c>
      <c r="C6" s="5" t="s">
        <v>367</v>
      </c>
      <c r="D6" s="7">
        <v>12.5</v>
      </c>
      <c r="E6" s="7">
        <v>12.5</v>
      </c>
      <c r="F6" s="5"/>
    </row>
    <row r="7" spans="1:6">
      <c r="A7" s="5">
        <v>2.2</v>
      </c>
      <c r="B7" s="5" t="s">
        <v>43</v>
      </c>
      <c r="C7" s="5" t="s">
        <v>368</v>
      </c>
      <c r="D7" s="7">
        <v>12.5</v>
      </c>
      <c r="E7" s="7">
        <v>12.5</v>
      </c>
      <c r="F7" s="5"/>
    </row>
    <row r="8" spans="1:6">
      <c r="A8" s="5">
        <v>3.1</v>
      </c>
      <c r="B8" s="5" t="s">
        <v>50</v>
      </c>
      <c r="C8" s="5" t="s">
        <v>369</v>
      </c>
      <c r="D8" s="7">
        <v>12.5</v>
      </c>
      <c r="E8" s="7">
        <v>12.5</v>
      </c>
      <c r="F8" s="5"/>
    </row>
    <row r="9" spans="1:6">
      <c r="A9" s="5">
        <v>3.2</v>
      </c>
      <c r="B9" s="5" t="s">
        <v>50</v>
      </c>
      <c r="C9" s="5" t="s">
        <v>370</v>
      </c>
      <c r="D9" s="7">
        <v>12.5</v>
      </c>
      <c r="E9" s="7">
        <v>12.5</v>
      </c>
      <c r="F9" s="5"/>
    </row>
    <row r="10" spans="1:6">
      <c r="A10" s="5">
        <v>4.1</v>
      </c>
      <c r="B10" s="5" t="s">
        <v>57</v>
      </c>
      <c r="C10" s="5" t="s">
        <v>371</v>
      </c>
      <c r="D10" s="7">
        <v>20.0</v>
      </c>
      <c r="E10" s="7">
        <v>20.0</v>
      </c>
      <c r="F10" s="5"/>
    </row>
    <row r="11" spans="1:6">
      <c r="A11" s="5">
        <v>5.1</v>
      </c>
      <c r="B11" s="5" t="s">
        <v>64</v>
      </c>
      <c r="C11" s="5" t="s">
        <v>372</v>
      </c>
      <c r="D11" s="7">
        <v>8.33</v>
      </c>
      <c r="E11" s="7">
        <v>8.33</v>
      </c>
      <c r="F11" s="5"/>
    </row>
    <row r="12" spans="1:6">
      <c r="A12" s="5">
        <v>5.2</v>
      </c>
      <c r="B12" s="5" t="s">
        <v>64</v>
      </c>
      <c r="C12" s="5" t="s">
        <v>373</v>
      </c>
      <c r="D12" s="7">
        <v>8.33</v>
      </c>
      <c r="E12" s="7">
        <v>8.33</v>
      </c>
      <c r="F12" s="5"/>
    </row>
    <row r="13" spans="1:6">
      <c r="A13" s="5">
        <v>5.3</v>
      </c>
      <c r="B13" s="5" t="s">
        <v>64</v>
      </c>
      <c r="C13" s="5" t="s">
        <v>147</v>
      </c>
      <c r="D13" s="7">
        <v>8.33</v>
      </c>
      <c r="E13" s="7">
        <v>8.33</v>
      </c>
      <c r="F13" s="5"/>
    </row>
    <row r="14" spans="1:6">
      <c r="A14" s="5">
        <v>6.1</v>
      </c>
      <c r="B14" s="5" t="s">
        <v>71</v>
      </c>
      <c r="C14" s="5" t="s">
        <v>374</v>
      </c>
      <c r="D14" s="7">
        <v>6.67</v>
      </c>
      <c r="E14" s="7">
        <v>6.67</v>
      </c>
      <c r="F14" s="5"/>
    </row>
    <row r="15" spans="1:6">
      <c r="A15" s="5">
        <v>6.2</v>
      </c>
      <c r="B15" s="5" t="s">
        <v>71</v>
      </c>
      <c r="C15" s="5" t="s">
        <v>375</v>
      </c>
      <c r="D15" s="7">
        <v>6.67</v>
      </c>
      <c r="E15" s="7">
        <v>6.67</v>
      </c>
      <c r="F15" s="5"/>
    </row>
    <row r="16" spans="1:6">
      <c r="A16" s="5">
        <v>6.3</v>
      </c>
      <c r="B16" s="5" t="s">
        <v>71</v>
      </c>
      <c r="C16" s="5" t="s">
        <v>163</v>
      </c>
      <c r="D16" s="7">
        <v>6.67</v>
      </c>
      <c r="E16" s="7">
        <v>6.67</v>
      </c>
      <c r="F16" s="5"/>
    </row>
    <row r="17" spans="1:6">
      <c r="A17" s="5">
        <v>7.1</v>
      </c>
      <c r="B17" s="5" t="s">
        <v>77</v>
      </c>
      <c r="C17" s="5" t="s">
        <v>376</v>
      </c>
      <c r="D17" s="7">
        <v>7.5</v>
      </c>
      <c r="E17" s="7">
        <v>7.5</v>
      </c>
      <c r="F17" s="5"/>
    </row>
    <row r="18" spans="1:6">
      <c r="A18" s="5">
        <v>7.2</v>
      </c>
      <c r="B18" s="5" t="s">
        <v>77</v>
      </c>
      <c r="C18" s="5" t="s">
        <v>377</v>
      </c>
      <c r="D18" s="7">
        <v>7.5</v>
      </c>
      <c r="E18" s="7">
        <v>7.5</v>
      </c>
      <c r="F18" s="5"/>
    </row>
    <row r="19" spans="1:6">
      <c r="A19" s="5" t="s">
        <v>378</v>
      </c>
      <c r="B19" s="5"/>
      <c r="C19" s="5"/>
      <c r="D19" s="7"/>
      <c r="E19" s="7">
        <f>SUM(E3:E18)</f>
        <v>154.98999999999998</v>
      </c>
      <c r="F19" s="5" t="s">
        <v>379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380</v>
      </c>
      <c r="B1" s="6" t="s">
        <v>381</v>
      </c>
      <c r="C1" s="6">
        <v>1.1</v>
      </c>
      <c r="D1" s="6">
        <v>1.2</v>
      </c>
      <c r="E1" s="6">
        <v>1.3</v>
      </c>
      <c r="F1" s="6">
        <v>2.1</v>
      </c>
      <c r="G1" s="6">
        <v>2.2</v>
      </c>
      <c r="H1" s="6">
        <v>3.1</v>
      </c>
      <c r="I1" s="6">
        <v>3.2</v>
      </c>
      <c r="J1" s="6">
        <v>4.1</v>
      </c>
      <c r="K1" s="6">
        <v>5.1</v>
      </c>
      <c r="L1" s="6">
        <v>5.2</v>
      </c>
      <c r="M1" s="6">
        <v>5.3</v>
      </c>
      <c r="N1" s="6">
        <v>6.1</v>
      </c>
      <c r="O1" s="6">
        <v>6.2</v>
      </c>
      <c r="P1" s="6">
        <v>6.3</v>
      </c>
      <c r="Q1" s="6">
        <v>7.1</v>
      </c>
      <c r="R1" s="6">
        <v>7.2</v>
      </c>
      <c r="S1" s="6" t="s">
        <v>382</v>
      </c>
      <c r="T1" s="6" t="s">
        <v>364</v>
      </c>
    </row>
    <row r="2" spans="1:20">
      <c r="A2" s="5" t="s">
        <v>383</v>
      </c>
      <c r="B2" s="5"/>
      <c r="C2" s="5"/>
      <c r="D2" s="5"/>
      <c r="E2" s="5"/>
      <c r="F2" s="5"/>
      <c r="G2" s="5"/>
      <c r="H2" s="5"/>
      <c r="I2" s="5"/>
      <c r="J2" s="5"/>
      <c r="K2" s="5"/>
      <c r="L2" s="5"/>
      <c r="M2" s="5"/>
      <c r="N2" s="5"/>
      <c r="O2" s="5"/>
      <c r="P2" s="5"/>
      <c r="Q2" s="5"/>
      <c r="R2" s="5"/>
      <c r="S2" s="5" t="str">
        <f>IFERROR(AVERAGE(C2:R2),"")</f>
        <v/>
      </c>
      <c r="T2" s="5"/>
    </row>
    <row r="3" spans="1:20">
      <c r="A3" s="5" t="s">
        <v>384</v>
      </c>
      <c r="B3" s="5"/>
      <c r="C3" s="5"/>
      <c r="D3" s="5"/>
      <c r="E3" s="5"/>
      <c r="F3" s="5"/>
      <c r="G3" s="5"/>
      <c r="H3" s="5"/>
      <c r="I3" s="5"/>
      <c r="J3" s="5"/>
      <c r="K3" s="5"/>
      <c r="L3" s="5"/>
      <c r="M3" s="5"/>
      <c r="N3" s="5"/>
      <c r="O3" s="5"/>
      <c r="P3" s="5"/>
      <c r="Q3" s="5"/>
      <c r="R3" s="5"/>
      <c r="S3" s="5" t="str">
        <f>IFERROR(AVERAGE(C3:R3),"")</f>
        <v/>
      </c>
      <c r="T3" s="5"/>
    </row>
    <row r="4" spans="1:20">
      <c r="A4" s="5" t="s">
        <v>385</v>
      </c>
      <c r="B4" s="5"/>
      <c r="C4" s="5"/>
      <c r="D4" s="5"/>
      <c r="E4" s="5"/>
      <c r="F4" s="5"/>
      <c r="G4" s="5"/>
      <c r="H4" s="5"/>
      <c r="I4" s="5"/>
      <c r="J4" s="5"/>
      <c r="K4" s="5"/>
      <c r="L4" s="5"/>
      <c r="M4" s="5"/>
      <c r="N4" s="5"/>
      <c r="O4" s="5"/>
      <c r="P4" s="5"/>
      <c r="Q4" s="5"/>
      <c r="R4" s="5"/>
      <c r="S4" s="5" t="str">
        <f>IFERROR(AVERAGE(C4:R4),"")</f>
        <v/>
      </c>
      <c r="T4" s="5"/>
    </row>
    <row r="5" spans="1:20">
      <c r="A5" s="5" t="s">
        <v>386</v>
      </c>
      <c r="B5" s="5"/>
      <c r="C5" s="5"/>
      <c r="D5" s="5"/>
      <c r="E5" s="5"/>
      <c r="F5" s="5"/>
      <c r="G5" s="5"/>
      <c r="H5" s="5"/>
      <c r="I5" s="5"/>
      <c r="J5" s="5"/>
      <c r="K5" s="5"/>
      <c r="L5" s="5"/>
      <c r="M5" s="5"/>
      <c r="N5" s="5"/>
      <c r="O5" s="5"/>
      <c r="P5" s="5"/>
      <c r="Q5" s="5"/>
      <c r="R5" s="5"/>
      <c r="S5" s="5" t="str">
        <f>IFERROR(AVERAGE(C5:R5),"")</f>
        <v/>
      </c>
      <c r="T5" s="5"/>
    </row>
    <row r="6" spans="1:20">
      <c r="A6" s="5" t="s">
        <v>387</v>
      </c>
      <c r="B6" s="5"/>
      <c r="C6" s="5"/>
      <c r="D6" s="5"/>
      <c r="E6" s="5"/>
      <c r="F6" s="5"/>
      <c r="G6" s="5"/>
      <c r="H6" s="5"/>
      <c r="I6" s="5"/>
      <c r="J6" s="5"/>
      <c r="K6" s="5"/>
      <c r="L6" s="5"/>
      <c r="M6" s="5"/>
      <c r="N6" s="5"/>
      <c r="O6" s="5"/>
      <c r="P6" s="5"/>
      <c r="Q6" s="5"/>
      <c r="R6" s="5"/>
      <c r="S6" s="5" t="str">
        <f>IFERROR(AVERAGE(C6:R6),"")</f>
        <v/>
      </c>
      <c r="T6" s="5"/>
    </row>
    <row r="7" spans="1:20">
      <c r="A7" s="5" t="s">
        <v>388</v>
      </c>
      <c r="B7" s="5"/>
      <c r="C7" s="5"/>
      <c r="D7" s="5"/>
      <c r="E7" s="5"/>
      <c r="F7" s="5"/>
      <c r="G7" s="5"/>
      <c r="H7" s="5"/>
      <c r="I7" s="5"/>
      <c r="J7" s="5"/>
      <c r="K7" s="5"/>
      <c r="L7" s="5"/>
      <c r="M7" s="5"/>
      <c r="N7" s="5"/>
      <c r="O7" s="5"/>
      <c r="P7" s="5"/>
      <c r="Q7" s="5"/>
      <c r="R7" s="5"/>
      <c r="S7" s="5" t="str">
        <f>IFERROR(AVERAGE(C7:R7),"")</f>
        <v/>
      </c>
      <c r="T7" s="5"/>
    </row>
    <row r="8" spans="1:20">
      <c r="A8" s="5" t="s">
        <v>389</v>
      </c>
      <c r="B8" s="5"/>
      <c r="C8" s="5"/>
      <c r="D8" s="5"/>
      <c r="E8" s="5"/>
      <c r="F8" s="5"/>
      <c r="G8" s="5"/>
      <c r="H8" s="5"/>
      <c r="I8" s="5"/>
      <c r="J8" s="5"/>
      <c r="K8" s="5"/>
      <c r="L8" s="5"/>
      <c r="M8" s="5"/>
      <c r="N8" s="5"/>
      <c r="O8" s="5"/>
      <c r="P8" s="5"/>
      <c r="Q8" s="5"/>
      <c r="R8" s="5"/>
      <c r="S8" s="5" t="str">
        <f>IFERROR(AVERAGE(C8:R8),"")</f>
        <v/>
      </c>
      <c r="T8" s="5"/>
    </row>
    <row r="9" spans="1:20">
      <c r="A9" s="5" t="s">
        <v>390</v>
      </c>
      <c r="B9" s="5"/>
      <c r="C9" s="5"/>
      <c r="D9" s="5"/>
      <c r="E9" s="5"/>
      <c r="F9" s="5"/>
      <c r="G9" s="5"/>
      <c r="H9" s="5"/>
      <c r="I9" s="5"/>
      <c r="J9" s="5"/>
      <c r="K9" s="5"/>
      <c r="L9" s="5"/>
      <c r="M9" s="5"/>
      <c r="N9" s="5"/>
      <c r="O9" s="5"/>
      <c r="P9" s="5"/>
      <c r="Q9" s="5"/>
      <c r="R9" s="5"/>
      <c r="S9" s="5" t="str">
        <f>IFERROR(AVERAGE(C9:R9),"")</f>
        <v/>
      </c>
      <c r="T9" s="5"/>
    </row>
    <row r="10" spans="1:20">
      <c r="A10" s="5" t="s">
        <v>391</v>
      </c>
      <c r="B10" s="5"/>
      <c r="C10" s="5"/>
      <c r="D10" s="5"/>
      <c r="E10" s="5"/>
      <c r="F10" s="5"/>
      <c r="G10" s="5"/>
      <c r="H10" s="5"/>
      <c r="I10" s="5"/>
      <c r="J10" s="5"/>
      <c r="K10" s="5"/>
      <c r="L10" s="5"/>
      <c r="M10" s="5"/>
      <c r="N10" s="5"/>
      <c r="O10" s="5"/>
      <c r="P10" s="5"/>
      <c r="Q10" s="5"/>
      <c r="R10" s="5"/>
      <c r="S10" s="5" t="str">
        <f>IFERROR(AVERAGE(C10:R10),"")</f>
        <v/>
      </c>
      <c r="T10" s="5"/>
    </row>
    <row r="11" spans="1:20">
      <c r="A11" s="5" t="s">
        <v>392</v>
      </c>
      <c r="B11" s="5"/>
      <c r="C11" s="5"/>
      <c r="D11" s="5"/>
      <c r="E11" s="5"/>
      <c r="F11" s="5"/>
      <c r="G11" s="5"/>
      <c r="H11" s="5"/>
      <c r="I11" s="5"/>
      <c r="J11" s="5"/>
      <c r="K11" s="5"/>
      <c r="L11" s="5"/>
      <c r="M11" s="5"/>
      <c r="N11" s="5"/>
      <c r="O11" s="5"/>
      <c r="P11" s="5"/>
      <c r="Q11" s="5"/>
      <c r="R11" s="5"/>
      <c r="S11" s="5" t="str">
        <f>IFERROR(AVERAGE(C11:R11),"")</f>
        <v/>
      </c>
      <c r="T11" s="5"/>
    </row>
    <row r="12" spans="1:20">
      <c r="A12" s="5" t="s">
        <v>393</v>
      </c>
      <c r="B12" s="5"/>
      <c r="C12" s="5"/>
      <c r="D12" s="5"/>
      <c r="E12" s="5"/>
      <c r="F12" s="5"/>
      <c r="G12" s="5"/>
      <c r="H12" s="5"/>
      <c r="I12" s="5"/>
      <c r="J12" s="5"/>
      <c r="K12" s="5"/>
      <c r="L12" s="5"/>
      <c r="M12" s="5"/>
      <c r="N12" s="5"/>
      <c r="O12" s="5"/>
      <c r="P12" s="5"/>
      <c r="Q12" s="5"/>
      <c r="R12" s="5"/>
      <c r="S12" s="5" t="str">
        <f>IFERROR(AVERAGE(C12:R12),"")</f>
        <v/>
      </c>
      <c r="T12" s="5"/>
    </row>
    <row r="13" spans="1:20">
      <c r="A13" s="5" t="s">
        <v>394</v>
      </c>
      <c r="B13" s="5"/>
      <c r="C13" s="5"/>
      <c r="D13" s="5"/>
      <c r="E13" s="5"/>
      <c r="F13" s="5"/>
      <c r="G13" s="5"/>
      <c r="H13" s="5"/>
      <c r="I13" s="5"/>
      <c r="J13" s="5"/>
      <c r="K13" s="5"/>
      <c r="L13" s="5"/>
      <c r="M13" s="5"/>
      <c r="N13" s="5"/>
      <c r="O13" s="5"/>
      <c r="P13" s="5"/>
      <c r="Q13" s="5"/>
      <c r="R13" s="5"/>
      <c r="S13" s="5" t="str">
        <f>IFERROR(AVERAGE(C13:R13),"")</f>
        <v/>
      </c>
      <c r="T13" s="5"/>
    </row>
    <row r="14" spans="1:20">
      <c r="A14" s="5" t="s">
        <v>395</v>
      </c>
      <c r="B14" s="5"/>
      <c r="C14" s="5"/>
      <c r="D14" s="5"/>
      <c r="E14" s="5"/>
      <c r="F14" s="5"/>
      <c r="G14" s="5"/>
      <c r="H14" s="5"/>
      <c r="I14" s="5"/>
      <c r="J14" s="5"/>
      <c r="K14" s="5"/>
      <c r="L14" s="5"/>
      <c r="M14" s="5"/>
      <c r="N14" s="5"/>
      <c r="O14" s="5"/>
      <c r="P14" s="5"/>
      <c r="Q14" s="5"/>
      <c r="R14" s="5"/>
      <c r="S14" s="5" t="str">
        <f>IFERROR(AVERAGE(C14:R14),"")</f>
        <v/>
      </c>
      <c r="T14" s="5"/>
    </row>
    <row r="15" spans="1:20">
      <c r="A15" s="5" t="s">
        <v>396</v>
      </c>
      <c r="B15" s="5"/>
      <c r="C15" s="5"/>
      <c r="D15" s="5"/>
      <c r="E15" s="5"/>
      <c r="F15" s="5"/>
      <c r="G15" s="5"/>
      <c r="H15" s="5"/>
      <c r="I15" s="5"/>
      <c r="J15" s="5"/>
      <c r="K15" s="5"/>
      <c r="L15" s="5"/>
      <c r="M15" s="5"/>
      <c r="N15" s="5"/>
      <c r="O15" s="5"/>
      <c r="P15" s="5"/>
      <c r="Q15" s="5"/>
      <c r="R15" s="5"/>
      <c r="S15" s="5" t="str">
        <f>IFERROR(AVERAGE(C15:R15),"")</f>
        <v/>
      </c>
      <c r="T15" s="5"/>
    </row>
    <row r="16" spans="1:20">
      <c r="A16" s="5" t="s">
        <v>397</v>
      </c>
      <c r="B16" s="5"/>
      <c r="C16" s="5"/>
      <c r="D16" s="5"/>
      <c r="E16" s="5"/>
      <c r="F16" s="5"/>
      <c r="G16" s="5"/>
      <c r="H16" s="5"/>
      <c r="I16" s="5"/>
      <c r="J16" s="5"/>
      <c r="K16" s="5"/>
      <c r="L16" s="5"/>
      <c r="M16" s="5"/>
      <c r="N16" s="5"/>
      <c r="O16" s="5"/>
      <c r="P16" s="5"/>
      <c r="Q16" s="5"/>
      <c r="R16" s="5"/>
      <c r="S16" s="5" t="str">
        <f>IFERROR(AVERAGE(C16:R16),"")</f>
        <v/>
      </c>
      <c r="T16" s="5"/>
    </row>
    <row r="17" spans="1:20">
      <c r="A17" s="5" t="s">
        <v>398</v>
      </c>
      <c r="B17" s="5"/>
      <c r="C17" s="5"/>
      <c r="D17" s="5"/>
      <c r="E17" s="5"/>
      <c r="F17" s="5"/>
      <c r="G17" s="5"/>
      <c r="H17" s="5"/>
      <c r="I17" s="5"/>
      <c r="J17" s="5"/>
      <c r="K17" s="5"/>
      <c r="L17" s="5"/>
      <c r="M17" s="5"/>
      <c r="N17" s="5"/>
      <c r="O17" s="5"/>
      <c r="P17" s="5"/>
      <c r="Q17" s="5"/>
      <c r="R17" s="5"/>
      <c r="S17" s="5" t="str">
        <f>IFERROR(AVERAGE(C17:R17),"")</f>
        <v/>
      </c>
      <c r="T17" s="5"/>
    </row>
    <row r="18" spans="1:20">
      <c r="A18" s="5" t="s">
        <v>399</v>
      </c>
      <c r="B18" s="5"/>
      <c r="C18" s="5"/>
      <c r="D18" s="5"/>
      <c r="E18" s="5"/>
      <c r="F18" s="5"/>
      <c r="G18" s="5"/>
      <c r="H18" s="5"/>
      <c r="I18" s="5"/>
      <c r="J18" s="5"/>
      <c r="K18" s="5"/>
      <c r="L18" s="5"/>
      <c r="M18" s="5"/>
      <c r="N18" s="5"/>
      <c r="O18" s="5"/>
      <c r="P18" s="5"/>
      <c r="Q18" s="5"/>
      <c r="R18" s="5"/>
      <c r="S18" s="5" t="str">
        <f>IFERROR(AVERAGE(C18:R18),"")</f>
        <v/>
      </c>
      <c r="T18" s="5"/>
    </row>
    <row r="19" spans="1:20">
      <c r="A19" s="5" t="s">
        <v>400</v>
      </c>
      <c r="B19" s="5"/>
      <c r="C19" s="5"/>
      <c r="D19" s="5"/>
      <c r="E19" s="5"/>
      <c r="F19" s="5"/>
      <c r="G19" s="5"/>
      <c r="H19" s="5"/>
      <c r="I19" s="5"/>
      <c r="J19" s="5"/>
      <c r="K19" s="5"/>
      <c r="L19" s="5"/>
      <c r="M19" s="5"/>
      <c r="N19" s="5"/>
      <c r="O19" s="5"/>
      <c r="P19" s="5"/>
      <c r="Q19" s="5"/>
      <c r="R19" s="5"/>
      <c r="S19" s="5" t="str">
        <f>IFERROR(AVERAGE(C19:R19),"")</f>
        <v/>
      </c>
      <c r="T19" s="5"/>
    </row>
    <row r="20" spans="1:20">
      <c r="A20" s="5" t="s">
        <v>401</v>
      </c>
      <c r="B20" s="5"/>
      <c r="C20" s="5"/>
      <c r="D20" s="5"/>
      <c r="E20" s="5"/>
      <c r="F20" s="5"/>
      <c r="G20" s="5"/>
      <c r="H20" s="5"/>
      <c r="I20" s="5"/>
      <c r="J20" s="5"/>
      <c r="K20" s="5"/>
      <c r="L20" s="5"/>
      <c r="M20" s="5"/>
      <c r="N20" s="5"/>
      <c r="O20" s="5"/>
      <c r="P20" s="5"/>
      <c r="Q20" s="5"/>
      <c r="R20" s="5"/>
      <c r="S20" s="5" t="str">
        <f>IFERROR(AVERAGE(C20:R20),"")</f>
        <v/>
      </c>
      <c r="T20" s="5"/>
    </row>
    <row r="21" spans="1:20">
      <c r="A21" s="5" t="s">
        <v>402</v>
      </c>
      <c r="B21" s="5"/>
      <c r="C21" s="5"/>
      <c r="D21" s="5"/>
      <c r="E21" s="5"/>
      <c r="F21" s="5"/>
      <c r="G21" s="5"/>
      <c r="H21" s="5"/>
      <c r="I21" s="5"/>
      <c r="J21" s="5"/>
      <c r="K21" s="5"/>
      <c r="L21" s="5"/>
      <c r="M21" s="5"/>
      <c r="N21" s="5"/>
      <c r="O21" s="5"/>
      <c r="P21" s="5"/>
      <c r="Q21" s="5"/>
      <c r="R21" s="5"/>
      <c r="S21" s="5" t="str">
        <f>IFERROR(AVERAGE(C21:R21),"")</f>
        <v/>
      </c>
      <c r="T21" s="5"/>
    </row>
    <row r="22" spans="1:20">
      <c r="A22" s="5" t="s">
        <v>403</v>
      </c>
      <c r="B22" s="5"/>
      <c r="C22" s="5"/>
      <c r="D22" s="5"/>
      <c r="E22" s="5"/>
      <c r="F22" s="5"/>
      <c r="G22" s="5"/>
      <c r="H22" s="5"/>
      <c r="I22" s="5"/>
      <c r="J22" s="5"/>
      <c r="K22" s="5"/>
      <c r="L22" s="5"/>
      <c r="M22" s="5"/>
      <c r="N22" s="5"/>
      <c r="O22" s="5"/>
      <c r="P22" s="5"/>
      <c r="Q22" s="5"/>
      <c r="R22" s="5"/>
      <c r="S22" s="5" t="str">
        <f>IFERROR(AVERAGE(C22:R22),"")</f>
        <v/>
      </c>
      <c r="T22" s="5"/>
    </row>
    <row r="23" spans="1:20">
      <c r="A23" s="5" t="s">
        <v>404</v>
      </c>
      <c r="B23" s="5"/>
      <c r="C23" s="5"/>
      <c r="D23" s="5"/>
      <c r="E23" s="5"/>
      <c r="F23" s="5"/>
      <c r="G23" s="5"/>
      <c r="H23" s="5"/>
      <c r="I23" s="5"/>
      <c r="J23" s="5"/>
      <c r="K23" s="5"/>
      <c r="L23" s="5"/>
      <c r="M23" s="5"/>
      <c r="N23" s="5"/>
      <c r="O23" s="5"/>
      <c r="P23" s="5"/>
      <c r="Q23" s="5"/>
      <c r="R23" s="5"/>
      <c r="S23" s="5" t="str">
        <f>IFERROR(AVERAGE(C23:R23),"")</f>
        <v/>
      </c>
      <c r="T23" s="5"/>
    </row>
    <row r="24" spans="1:20">
      <c r="A24" s="5" t="s">
        <v>405</v>
      </c>
      <c r="B24" s="5"/>
      <c r="C24" s="5"/>
      <c r="D24" s="5"/>
      <c r="E24" s="5"/>
      <c r="F24" s="5"/>
      <c r="G24" s="5"/>
      <c r="H24" s="5"/>
      <c r="I24" s="5"/>
      <c r="J24" s="5"/>
      <c r="K24" s="5"/>
      <c r="L24" s="5"/>
      <c r="M24" s="5"/>
      <c r="N24" s="5"/>
      <c r="O24" s="5"/>
      <c r="P24" s="5"/>
      <c r="Q24" s="5"/>
      <c r="R24" s="5"/>
      <c r="S24" s="5" t="str">
        <f>IFERROR(AVERAGE(C24:R24),"")</f>
        <v/>
      </c>
      <c r="T24" s="5"/>
    </row>
    <row r="25" spans="1:20">
      <c r="A25" s="5" t="s">
        <v>406</v>
      </c>
      <c r="B25" s="5"/>
      <c r="C25" s="5"/>
      <c r="D25" s="5"/>
      <c r="E25" s="5"/>
      <c r="F25" s="5"/>
      <c r="G25" s="5"/>
      <c r="H25" s="5"/>
      <c r="I25" s="5"/>
      <c r="J25" s="5"/>
      <c r="K25" s="5"/>
      <c r="L25" s="5"/>
      <c r="M25" s="5"/>
      <c r="N25" s="5"/>
      <c r="O25" s="5"/>
      <c r="P25" s="5"/>
      <c r="Q25" s="5"/>
      <c r="R25" s="5"/>
      <c r="S25" s="5" t="str">
        <f>IFERROR(AVERAGE(C25:R25),"")</f>
        <v/>
      </c>
      <c r="T25" s="5"/>
    </row>
    <row r="26" spans="1:20">
      <c r="A26" s="5" t="s">
        <v>407</v>
      </c>
      <c r="B26" s="5"/>
      <c r="C26" s="5"/>
      <c r="D26" s="5"/>
      <c r="E26" s="5"/>
      <c r="F26" s="5"/>
      <c r="G26" s="5"/>
      <c r="H26" s="5"/>
      <c r="I26" s="5"/>
      <c r="J26" s="5"/>
      <c r="K26" s="5"/>
      <c r="L26" s="5"/>
      <c r="M26" s="5"/>
      <c r="N26" s="5"/>
      <c r="O26" s="5"/>
      <c r="P26" s="5"/>
      <c r="Q26" s="5"/>
      <c r="R26" s="5"/>
      <c r="S26" s="5" t="str">
        <f>IFERROR(AVERAGE(C26:R26),"")</f>
        <v/>
      </c>
      <c r="T26" s="5"/>
    </row>
    <row r="27" spans="1:20">
      <c r="A27" s="5" t="s">
        <v>408</v>
      </c>
      <c r="B27" s="5"/>
      <c r="C27" s="5"/>
      <c r="D27" s="5"/>
      <c r="E27" s="5"/>
      <c r="F27" s="5"/>
      <c r="G27" s="5"/>
      <c r="H27" s="5"/>
      <c r="I27" s="5"/>
      <c r="J27" s="5"/>
      <c r="K27" s="5"/>
      <c r="L27" s="5"/>
      <c r="M27" s="5"/>
      <c r="N27" s="5"/>
      <c r="O27" s="5"/>
      <c r="P27" s="5"/>
      <c r="Q27" s="5"/>
      <c r="R27" s="5"/>
      <c r="S27" s="5" t="str">
        <f>IFERROR(AVERAGE(C27:R27),"")</f>
        <v/>
      </c>
      <c r="T27" s="5"/>
    </row>
    <row r="28" spans="1:20">
      <c r="A28" s="5" t="s">
        <v>409</v>
      </c>
      <c r="B28" s="5"/>
      <c r="C28" s="5"/>
      <c r="D28" s="5"/>
      <c r="E28" s="5"/>
      <c r="F28" s="5"/>
      <c r="G28" s="5"/>
      <c r="H28" s="5"/>
      <c r="I28" s="5"/>
      <c r="J28" s="5"/>
      <c r="K28" s="5"/>
      <c r="L28" s="5"/>
      <c r="M28" s="5"/>
      <c r="N28" s="5"/>
      <c r="O28" s="5"/>
      <c r="P28" s="5"/>
      <c r="Q28" s="5"/>
      <c r="R28" s="5"/>
      <c r="S28" s="5" t="str">
        <f>IFERROR(AVERAGE(C28:R28),"")</f>
        <v/>
      </c>
      <c r="T28" s="5"/>
    </row>
    <row r="29" spans="1:20">
      <c r="A29" s="5" t="s">
        <v>410</v>
      </c>
      <c r="B29" s="5"/>
      <c r="C29" s="5"/>
      <c r="D29" s="5"/>
      <c r="E29" s="5"/>
      <c r="F29" s="5"/>
      <c r="G29" s="5"/>
      <c r="H29" s="5"/>
      <c r="I29" s="5"/>
      <c r="J29" s="5"/>
      <c r="K29" s="5"/>
      <c r="L29" s="5"/>
      <c r="M29" s="5"/>
      <c r="N29" s="5"/>
      <c r="O29" s="5"/>
      <c r="P29" s="5"/>
      <c r="Q29" s="5"/>
      <c r="R29" s="5"/>
      <c r="S29" s="5" t="str">
        <f>IFERROR(AVERAGE(C29:R29),"")</f>
        <v/>
      </c>
      <c r="T29" s="5"/>
    </row>
    <row r="30" spans="1:20">
      <c r="A30" s="5" t="s">
        <v>411</v>
      </c>
      <c r="B30" s="5"/>
      <c r="C30" s="5"/>
      <c r="D30" s="5"/>
      <c r="E30" s="5"/>
      <c r="F30" s="5"/>
      <c r="G30" s="5"/>
      <c r="H30" s="5"/>
      <c r="I30" s="5"/>
      <c r="J30" s="5"/>
      <c r="K30" s="5"/>
      <c r="L30" s="5"/>
      <c r="M30" s="5"/>
      <c r="N30" s="5"/>
      <c r="O30" s="5"/>
      <c r="P30" s="5"/>
      <c r="Q30" s="5"/>
      <c r="R30" s="5"/>
      <c r="S30" s="5" t="str">
        <f>IFERROR(AVERAGE(C30:R30),"")</f>
        <v/>
      </c>
      <c r="T30" s="5"/>
    </row>
    <row r="31" spans="1:20">
      <c r="A31" s="5" t="s">
        <v>412</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2026-10-16T17:29:59+02:00</dcterms:created>
  <dcterms:modified xsi:type="dcterms:W3CDTF">2026-10-16T17:29:59+02:00</dcterms:modified>
  <dc:title>Currículo LOMLOE Tecnologia y digitalizacion 2.º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