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<sst xmlns="http://schemas.openxmlformats.org/spreadsheetml/2006/main" uniqueCount="518">
  <si>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Corrigiendo.es</t>
  </si>
  <si>
    <t>Materia</t>
  </si>
  <si>
    <t>Tecnologia y digitalizacion</t>
  </si>
  <si>
    <t>Curso</t>
  </si>
  <si>
    <t>3.º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</si>
  <si>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</si>
  <si>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</si>
  <si>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</si>
  <si>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</si>
  <si>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</si>
  <si>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</si>
  <si>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</si>
  <si>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</si>
  <si>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</si>
  <si>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</si>
  <si>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</si>
  <si>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</si>
  <si>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</si>
  <si>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</si>
  <si>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</si>
  <si>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</si>
  <si>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</si>
  <si>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14:09</t>
  </si>
  <si>
    <t>Resumen ejecutivo (CCAA vs BOE)</t>
  </si>
  <si>
    <t>Aragón no ha publicado decreto propio; aplica íntegramente el currículo estatal del Real Decreto 217/2022.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</si>
  <si>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</si>
  <si>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</si>
  <si>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Aragón vs BOE — Tecnologia y digitalizacion</t>
  </si>
  <si>
    <t>Resumen ejecutivo</t>
  </si>
  <si>
    <t>Mantiene del BOE</t>
  </si>
  <si>
    <t>Todos los criterios de evaluación y saberes básicos del BOE se mantienen sin cambios.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</si>
  <si>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</si>
  <si>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</si>
  <si>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</si>
  <si>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La programación debe basarse exclusivamente en el RD 217/2022, sin añadidos autonómicos.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</si>
  <si>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</si>
  <si>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</si>
  <si>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</si>
  <si>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</si>
  <si>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</si>
  <si>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</si>
  <si>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</si>
  <si>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</si>
  <si>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</si>
  <si>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CE.TD.1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</si>
  <si>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</si>
  <si>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</si>
  <si>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</si>
  <si>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</si>
  <si>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</si>
  <si>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</si>
  <si>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CE.TD.2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</si>
  <si>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</si>
  <si>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</si>
  <si>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</si>
  <si>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</si>
  <si>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</si>
  <si>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</si>
  <si>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CE.TD.3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</si>
  <si>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</si>
  <si>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</si>
  <si>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</si>
  <si>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</si>
  <si>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</si>
  <si>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</si>
  <si>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CE.TD.4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</si>
  <si>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</si>
  <si>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</si>
  <si>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</si>
  <si>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</si>
  <si>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</si>
  <si>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</si>
  <si>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CE.TD.5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</si>
  <si>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</si>
  <si>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</si>
  <si>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</si>
  <si>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</si>
  <si>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</si>
  <si>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</si>
  <si>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CE.TD.6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</si>
  <si>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</si>
  <si>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</si>
  <si>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</si>
  <si>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</si>
  <si>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</si>
  <si>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CE.TD.7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</si>
  <si>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</si>
  <si>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</si>
  <si>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</si>
  <si>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</si>
  <si>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</si>
  <si>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</si>
  <si>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</si>
  <si>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</si>
  <si>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</si>
  <si>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</si>
  <si>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</si>
  <si>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</si>
  <si>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problemas o necesidades planteadas, buscando y contrastando información procedente de diferentes fuentes de manera crítica y segura, evaluando su fiabilidad y pertinencia. /2022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</si>
  <si>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</si>
  <si>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</si>
  <si>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</si>
  <si>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</si>
  <si>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</si>
  <si>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</si>
  <si>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 de diversa índole, empleando el método científico y utilizando herramientas de simulación en la construcción de objetos.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</si>
  <si>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</si>
  <si>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</si>
  <si>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</si>
  <si>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Idear y diseñar soluciones eficaces, innovadoras y sostenibles a problemas definidos, aplicando conceptos, técnicas y procedimientos interdisciplinares, así como criterios de sostenibilidad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</si>
  <si>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</si>
  <si>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</si>
  <si>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</si>
  <si>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</si>
  <si>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 necesarios, así como secuenciar las tareas necesarias para la construcción de una solución a un problema planteado con previsión de los tiempos necesarios para el desempeño de cada tarea,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</si>
  <si>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</si>
  <si>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</si>
  <si>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</si>
  <si>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</si>
  <si>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incluidas máquinas de fabricación digital como las impresoras 3D,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</si>
  <si>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</si>
  <si>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</si>
  <si>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</si>
  <si>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</si>
  <si>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</si>
  <si>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Medir y realizar cálculos de magnitudes eléctricas en circuitos sencillos, comprobando la coherencia de los datos obtenidos.</t>
  </si>
  <si>
    <t>Instrumento competencial</t>
  </si>
  <si>
    <t>Representar y comunicar el proceso de creación de un producto desde su diseño hasta su difusión, elaborando documentación técnica y gráfica con la ayuda de herramientas digitales, empleando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</si>
  <si>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</si>
  <si>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</si>
  <si>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</si>
  <si>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</si>
  <si>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Programar aplicaciones sencillas para distintos dispositivos (ordenadores, dispositivos móviles y otros) empleando, los elementos de programación de manera apropiada y aplicando herramientas de edición, así como módulos de inteligencia artificial que añadan funcionalidades.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</si>
  <si>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</si>
  <si>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</si>
  <si>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</si>
  <si>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</si>
  <si>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Automatizar procesos, máquinas y objetos de manera autónoma, con conexión a internet, mediante el análisis, construcción y programación de robots y sistemas de control.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</si>
  <si>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</si>
  <si>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</si>
  <si>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</si>
  <si>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</si>
  <si>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</si>
  <si>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</si>
  <si>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</si>
  <si>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</si>
  <si>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</si>
  <si>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</si>
  <si>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</si>
  <si>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</si>
  <si>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</si>
  <si>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</si>
  <si>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</si>
  <si>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Identificar las aportaciones de las tecnologías emergentes al bienestar, a la igualdad social y a la disminución del impacto ambiental, haciendo un uso responsable y ético de las mismas. /2022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</si>
  <si>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</si>
  <si>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</si>
  <si>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</si>
  <si>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</si>
  <si>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</si>
  <si>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</si>
  <si>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</si>
  <si>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</si>
  <si>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</si>
  <si>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</si>
  <si>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</si>
  <si>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</si>
  <si>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</si>
  <si>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</si>
  <si>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</si>
  <si>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</si>
  <si>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Electricidad y electrónica básica para el montaje de esquemas y circuitos físicos o simulados. Interpretación, cálculo, diseño y aplicación en proyectos.</t>
  </si>
  <si>
    <t>Herramientas y técnicas de manipulación y mecanizado de materiales para la construcción de objetos y prototipos. Introducción a la fabricación digital. Impresoras 3D.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</si>
  <si>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</si>
  <si>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</si>
  <si>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gráfica: vistas, acotación y escalas.</t>
  </si>
  <si>
    <t>Aplicaciones CAD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</si>
  <si>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</si>
  <si>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Aplicaciones informáticas para ordenadores y dispositivos móviles. Introducción a la inteligencia artificial.</t>
  </si>
  <si>
    <t>Sistemas de control programado. Montaje físico y/o uso de simuladores y programación sencilla de dispositivos. Internet de las cosas.</t>
  </si>
  <si>
    <t>Fundamentos de la robótica. Montaje, control programado de robots de manera física o por medio de simuladores.</t>
  </si>
  <si>
    <t>Autoconfianza e iniciativa: el error, la reevaluación y la depuración de errores como parte del proceso de aprendizaje.</t>
  </si>
  <si>
    <t>Dispositivos digitales. Identificación y resolución de problemas técnicos.</t>
  </si>
  <si>
    <t>Sistemas de comunicación digital de uso común. Transmisión de datos.</t>
  </si>
  <si>
    <t>Tecnologías inalámbricas para la comunicación.</t>
  </si>
  <si>
    <t>Herramientas y plataformas de aprendizaje.</t>
  </si>
  <si>
    <t>Configuración, mantenimiento y uso crítico.</t>
  </si>
  <si>
    <t>Herramientas de edición y creación de contenidos. Hojas de cálculo. Instalación, configuración y uso responsable.</t>
  </si>
  <si>
    <t>Propiedad intelectual.</t>
  </si>
  <si>
    <t>Técnicas de tratamiento, organización y almacenamiento seguro de la información. Copias de seguridad.</t>
  </si>
  <si>
    <t>Seguridad en la red: riesgos,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</si>
  <si>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</si>
  <si>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</si>
  <si>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</si>
  <si>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</si>
  <si>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</si>
  <si>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</si>
  <si>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</si>
  <si>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</si>
  <si>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</si>
  <si>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</si>
  <si>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</si>
  <si>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</si>
  <si>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</si>
  <si>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</si>
  <si>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</si>
  <si>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</si>
  <si>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</si>
  <si>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</si>
  <si>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</si>
  <si>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</si>
  <si>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</si>
  <si>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</si>
  <si>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</si>
  <si>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</si>
  <si>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</si>
  <si>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</si>
  <si>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</si>
  <si>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</si>
  <si>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</si>
  <si>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</si>
  <si>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</si>
  <si>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</si>
  <si>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</si>
  <si>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</si>
  <si>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</si>
  <si>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</si>
  <si>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</si>
  <si>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</si>
  <si>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</si>
  <si>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</si>
  <si>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</si>
  <si>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</si>
  <si>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</si>
  <si>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</si>
  <si>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</si>
  <si>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</si>
  <si>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</si>
  <si>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</si>
  <si>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</si>
  <si>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</si>
  <si>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</si>
  <si>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</si>
  <si>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</si>
  <si>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</si>
  <si>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</si>
  <si>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</si>
  <si>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</si>
  <si>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Identidad Digital, Seguridad y Expresión Gráfica</t>
  </si>
  <si>
    <t>SDA 1: 'Mi oficina técnica digital'. Creación de un ecosistema de trabajo seguro, gestión de archivos en la nube y diseño CAD de un objeto cotidiano.</t>
  </si>
  <si>
    <t xml:space="preserve">
• Dispositivos digitales. Identificación y resolución de problemas técnicos.
• Sistemas de comunicación digital de uso común. Transmisión de datos.
• Tecnologías inalámbricas para la comunicación.
• Herramientas y plataformas de aprendizaje.
• Configuración, mantenimiento y uso crítico.
• Herramientas de edición y creación de contenidos. Hojas de cálculo. Instalación, configuración y uso responsable.
• Técnicas de tratamiento, organización y almacenamiento seguro de la información. Copias de seguridad.
• Seguridad en la red: riesgos, amenazas y ataques. Medidas de protección de datos y de información. Bienestar digital: prácticas seguras y riesgos.
• Técnicas de representación gráfica: vistas, acotación y escalas.
• Aplicaciones CAD en dos dimensiones y en tres dimensiones para la representación de esquemas, circuitos, planos y objetos.</t>
  </si>
  <si>
    <t>4.1: Representar y comunicar el proceso de creación de un producto desde su diseño hasta su difusión.
6.1: Usar de manera eficiente y segura los dispositivos digitales de uso cotidiano en la resolución de problemas.
6.2: Crear contenidos, elaborar materiales y difundirlos en distintas plataformas.</t>
  </si>
  <si>
    <t>CE.TD.4
CE.TD.6</t>
  </si>
  <si>
    <t>Instrumentos / evaluación</t>
  </si>
  <si>
    <t>Evaluación diagnóstica de competencia digital, observación sistemática del uso de plataformas y rúbrica de láminas/diseños CAD.</t>
  </si>
  <si>
    <t>Ingeniería, Electricidad y Fabricación de Prototipos</t>
  </si>
  <si>
    <t>SDA 2: 'Luz para todos'. Diseño, cálculo y construcción de una maqueta de vivienda sostenible con circuito eléctrico funcional y piezas fabricadas en 3D.</t>
  </si>
  <si>
    <t xml:space="preserve">
• Estrategias, técnicas y marcos de resolución de problemas en diferentes contextos y sus fases.
• Estrategias de búsqueda crítica de información durante la investigación y definición de problemas planteados.
• Análisis de productos y de sistemas tecnológicos: construcción de conocimiento desde distintos enfoques y ámbitos.
• Electricidad y electrónica básica para el montaje de esquemas y circuitos físicos o simulados. Interpretación, cálculo, diseño y aplicación en proyectos.
• Herramientas y técnicas de manipulación y mecanizado de materiales para la construcción de objetos y prototipos. Introducción a la fabricación digital. Impresoras 3D. Respeto de las normas de seguridad e higiene.
• Herramientas digitales para la elaboración, publicación y difusión de documentación técnica e información multimedia relativa a proyectos.</t>
  </si>
  <si>
    <t>1.1: Analizar problemas o necesidades planteadas, buscando y contrastando información.
1.2: Comprender y examinar productos tecnológicos de uso habitual a través del análisis de objetos.
2.1: Idear y diseñar soluciones eficaces, innovadoras y sostenibles.
2.2: Seleccionar, planificar y organizar los materiales y herramientas necesarios.
3.1: Fabricar objetos o modelos mediante la manipulación y conformación de materiales.
3.2: Medir y realizar cálculos de magnitudes eléctricas en circuitos sencillos.</t>
  </si>
  <si>
    <t>CE.TD.1
CE.TD.2
CE.TD.3</t>
  </si>
  <si>
    <t>Memoria técnica del proyecto, pruebas de ejecución en taller y examen práctico de circuitos eléctricos.</t>
  </si>
  <si>
    <t>Pensamiento Computacional, Robótica y Conciencia Global</t>
  </si>
  <si>
    <t>SDA 3: 'Eco-Bot'. Creación de un robot automatizado con sensores (IoT) capaz de optimizar el riego o la gestión de residuos, analizando su impacto ético.</t>
  </si>
  <si>
    <t xml:space="preserve">
• Aplicaciones informáticas para ordenadores y dispositivos móviles. Introducción a la inteligencia artificial.
• Sistemas de control programado. Montaje físico y/o uso de simuladores y programación sencilla de dispositivos. Internet de las cosas.
• Fundamentos de la robótica. Montaje, control programado de robots de manera física o por medio de simuladores.
• Habilidades básicas de comunicación interpersonal: vocabulario técnico apropiado y pautas de conducta (etiqueta digital).
• Desarrollo tecnológico: creatividad, innovación, investigación, obsolescencia e impacto social y ambiental. Ética y aplicaciones de las tecnologías emergentes.
• Tecnología sostenible. Valoración crítica de la contribución a la consecución de los Objetivos de Desarrollo Sostenible.</t>
  </si>
  <si>
    <t>5.1: Programar aplicaciones sencillas para distintos dispositivos.
5.2: Automatizar procesos, máquinas y objetos de manera autónoma con conexión a internet.
7.1: Identificar las aportaciones de las tecnologías emergentes al bienestar y la sostenibilidad.</t>
  </si>
  <si>
    <t>CE.TD.5
CE.TD.7</t>
  </si>
  <si>
    <t>Portafolio de programas (código), demostración funcional del robot y debate/ensayo sobre ética tecnológica y ODS.</t>
  </si>
  <si>
    <t>Situaciones de aprendizaje sugeridas (SDA)</t>
  </si>
  <si>
    <t>SDA 1</t>
  </si>
  <si>
    <t>Guía Digital de Tecnología Sostenible en Aragón</t>
  </si>
  <si>
    <t>Subtítulo</t>
  </si>
  <si>
    <t>Investiga, crea y difunde soluciones tecnológicas responsables</t>
  </si>
  <si>
    <t>Contexto</t>
  </si>
  <si>
    <t>El Ayuntamiento de nuestra localidad quiere promover el uso responsable de la tecnología y reducir la huella digital. Nos encarga una guía digital dirigida a los vecinos para que conozcan opciones sostenibles y buenas prácticas.</t>
  </si>
  <si>
    <t>Reto central</t>
  </si>
  <si>
    <t>Diseñar y crear una guía digital (web o blog) que explique qué es la tecnología sostenible, presente ejemplos reales de Aragón, recoja buenas prácticas y fomente un uso crítico y responsable de la tecnología, dirigida a la comunidad local.</t>
  </si>
  <si>
    <t>Recursos</t>
  </si>
  <si>
    <t xml:space="preserve">
• Ordenadores con conexión a internet
• Plataforma web gratuita (Blogger, WordPress o Wix)
• Herramientas de edición de imagen (GIMP, Canva) y vídeo (OpenShot, Clipchamp)
• Cámara o móvil para grabar vídeo
• Guía de análisis de objetos tecnológicos
• Material de consulta sobre energías renovables en Aragón (artículos, web del Gobierno de Aragón)</t>
  </si>
  <si>
    <t>Transversales</t>
  </si>
  <si>
    <t>Competencia digital, conciencia ecológica y sostenibilidad, pensamiento crítico, trabajo en equipo y comunicación.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</si>
  <si>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</si>
  <si>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</si>
  <si>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</si>
  <si>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</si>
  <si>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</si>
  <si>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</si>
  <si>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encargo del Ayuntamiento: elaborar una guía digital de tecnología sostenible para la comunidad. Se visiona un ejemplo de guía similar y se genera una lluvia de ideas sobre qué contiene y qué necesitan saber. Se formula la pregunta guía.</t>
  </si>
  <si>
    <t>Preguntas iniciales e hipótesis en el cuaderno de equipo.</t>
  </si>
  <si>
    <t>Adquisición guiada de saberes</t>
  </si>
  <si>
    <t>3 sesiones</t>
  </si>
  <si>
    <t>El alumnado investiga los conceptos de tecnología sostenible, obsolescencia programada y energías renovables, centrándose en ejemplos de Aragón (parque eólico de La Muela, planta solar de Fraga). Realiza un análisis de un producto tecnológico sostenible (panel solar o molino) siguiendo el método de análisis de objetos. Aprenden a usar una herramienta de creación web (WordPress, Wix o Blogger) mediante tutoriales y práctica guiada.</t>
  </si>
  <si>
    <t>Informe de investigación con fuentes citadas, análisis del producto y ejercicios de la herramienta web.</t>
  </si>
  <si>
    <t>Aplicación al reto</t>
  </si>
  <si>
    <t>2 sesiones</t>
  </si>
  <si>
    <t>Los equipos diseñan la estructura de su guía: mapa de contenidos, secciones, estilo visual. Crean los primeros contenidos multimedia (redactan textos, buscan o crean imágenes, graban vídeos cortos). Se aseguran de incluir ejemplos de Aragón y buenas prácticas.</t>
  </si>
  <si>
    <t>Mapa de contenidos y primeros borradores de entradas.</t>
  </si>
  <si>
    <t>Producción y comunicación</t>
  </si>
  <si>
    <t>Los equipos desarrollan la guía completa en la plataforma web: suben contenidos, maquetan, insertan multimedia, configuran la navegación y revisan la accesibilidad básica. Preparan una breve presentación (2-3 minutos) para mostrar la guía a la clase y, si es posible, a un representante del Ayuntamiento en una sesión virtual.</t>
  </si>
  <si>
    <t>Guía web publicada y grabación de la presentación (si se realiza).</t>
  </si>
  <si>
    <t>Reflexión y evaluación</t>
  </si>
  <si>
    <t>Cada equipo presenta su guía al resto de la clase y recibe feedback. Se realiza coevaluación entre equipos y autoevaluación individual mediante dianas. El docente asigna niveles de logro 1-4 a cada criterio basándose en las rúbricas y las evidencias recogidas a lo largo de las fases.</t>
  </si>
  <si>
    <t>Rúbricas cumplimentadas y dianas de autoevaluación.</t>
  </si>
  <si>
    <t>SDA 2</t>
  </si>
  <si>
    <t>Mide, propón, transforma</t>
  </si>
  <si>
    <t>Investigación sobre eficiencia energética en nuestro instituto</t>
  </si>
  <si>
    <t>El instituto quiere mejorar su eficiencia energética y reducir su factura eléctrica. Nos pide un estudio basado en datos reales de consumo y propuestas tecnológicas viables.</t>
  </si>
  <si>
    <t>Diseñar y realizar una investigación sobre el consumo eléctrico del instituto durante una semana, analizar los datos y proponer mejoras basadas en tecnologías emergentes (domótica, sensores, IoT) que reduzcan el consumo al menos un 10%.</t>
  </si>
  <si>
    <t xml:space="preserve">
• Vatímetros (1 por equipo)
• Hoja de cálculo (LibreOffice Calc o Google Sheets)
• Plantilla de informe
• Canva o Genially para infografía
• Fichas de análisis de productos
• Vídeo sobre eficiencia energética</t>
  </si>
  <si>
    <t>Educación ambiental y consumo responsable; competencia digital y tratamiento de datos.</t>
  </si>
  <si>
    <t>Presentación del encargo por parte del equipo directivo (simulado). Lluvia de ideas sobre consumo energético en el centro. Formulación de la pregunta guía y constitución de equipos de investigación.</t>
  </si>
  <si>
    <t>Pregunta guía acotada por equipo y primeras hipótesis en el cuaderno de equipo.</t>
  </si>
  <si>
    <t>Taller sobre eficiencia energética: fuentes de energía, factura eléctrica, tecnologías de ahorro (led, sensores de presencia, domótica). Práctica de búsqueda de información y análisis de productos. También se enseña a medir consumo con un vatímetro (o simulación).</t>
  </si>
  <si>
    <t>Ficha de análisis de un producto tecnológico (ej. un termostato inteligente).</t>
  </si>
  <si>
    <t>Recogida de datos: durante una semana, cada equipo mide el consumo de distintos espacios (aulas, pasillos, sala de profesores) usando vatímetros o leyendo contadores. Registran datos en hoja de cálculo. Analizan patrones y calculan consumos.</t>
  </si>
  <si>
    <t>Hoja de cálculo con datos registrados y gráficos de consumo por espacio y hora.</t>
  </si>
  <si>
    <t>Elaboración del informe técnico (documento escrito con introducción, metodología, resultados, propuestas) y diseño de la infografía para la audiencia real. Se utiliza Canva o Genially. Se prepara la exposición oral.</t>
  </si>
  <si>
    <t>Informe técnico completo e infografía terminada.</t>
  </si>
  <si>
    <t>Presentación de los informes e infografías al equipo directivo (role-play). Coevaluación entre equipos mediante rúbrica. Autoevaluación individual. Asignación de niveles de logro 1-4 a cada criterio.</t>
  </si>
  <si>
    <t>Rúbrica de coevaluación cumplimentada y diana de autoevaluación.</t>
  </si>
  <si>
    <t>SDA 3</t>
  </si>
  <si>
    <t>EcoSensor: Agua para las plantas de Aragón</t>
  </si>
  <si>
    <t>Un prototipo de bajo coste para cuidar el jardín escolar</t>
  </si>
  <si>
    <t>El instituto cuenta con varias zonas verdes y un huerto escolar que requieren riego. El curso pasado se detectó un consumo elevado de agua en el jardín, y el equipo directivo ha pedido al departamento de Tecnología una solución práctica que pueda instalarse en el centro y servir de ejemplo para el barrio.</t>
  </si>
  <si>
    <t>Diseñar, construir y documentar un prototipo funcional de sensor de humedad del suelo que muestre visualmente cuándo las plantas necesitan agua, e incluya un mensaje de concienciación sobre el uso sostenible del agua en Aragón.</t>
  </si>
  <si>
    <t xml:space="preserve">
• Kit de electrónica: micro:bit o Arduino, sensor de humedad del suelo, LEDs (verde, rojo), resistencias 220Ω, cables, protoboard, batería o USB
• Ordenadores con MakeCode o Arduino IDE
• Macetas con tierra seca/húmeda para pruebas
• Plantillas de diseño y plan de trabajo
• Canva u otro software para infografía
• Rúbricas de evaluación</t>
  </si>
  <si>
    <t>Educación ambiental y para la sostenibilidad; sensibilización sobre el consumo responsable; trabajo en equipo y comunicación técnica.</t>
  </si>
  <si>
    <t>Se presenta la factura de agua del centro y se proyectan datos de estrés hídrico en Aragón (fuente CHE). Se lanza la pregunta guía y se organizan equipos de 4. Cada equipo recibe un kit básico de materiales (placa, sensor, LEDs) y se le pide que describa qué cree que puede conseguir.</t>
  </si>
  <si>
    <t>Cuaderno de equipo con hipótesis iniciales y una primera idea bocetada.</t>
  </si>
  <si>
    <t>El docente guía un taller sobre sensores analógicos, programación de condicionales en MakeCode (micro:bit) y montaje en protoboard. Se realizan ejercicios cortos: leer el sensor de humedad, encender un LED si el valor supera un umbral, etc.</t>
  </si>
  <si>
    <t>Ejercicios resueltos en la plataforma de programación y montajes básicos.</t>
  </si>
  <si>
    <t>Cada equipo diseña su prototipo en papel: define qué indica cada LED (verde = bien, rojo = necesidad de riego), si añade display con mensaje, y planifica los materiales. Construye la maqueta electrónica sobre la placa de pruebas.</t>
  </si>
  <si>
    <t>Plan de trabajo y diseño justificado (rúbrica 2.1 y 2.2). Montaje preliminar.</t>
  </si>
  <si>
    <t>Se embellece y fija el prototipo (puede ser sobre una maceta real), se elabora la documentación técnica y una infografía digital (Canva) que explique el funcionamiento y la relevancia del ahorro de agua en Aragón. Se prepara una presentación de 3 minutos para la audiencia.</t>
  </si>
  <si>
    <t>Prototipo final funcionando, documentación e infografía.</t>
  </si>
  <si>
    <t>Los equipos presentan sus prototipos al grupo y al invitado (un miembro del equipo directivo o del huerto). Coevaluación mediante rúbrica. Cada alumno completa una diana de autoevaluación. El docente asigna niveles de logro 1-4 a cada criterio basándose en las evidencias recogidas en las fases.</t>
  </si>
  <si>
    <t>Rúbrica cubierta por pares y docente, diana de autoevaluación, informe de impacto (criterio 7.1).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</si>
  <si>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</si>
  <si>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</si>
  <si>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</si>
  <si>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</si>
  <si>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</si>
  <si>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</si>
  <si>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</si>
  <si>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</si>
  <si>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</si>
  <si>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</si>
  <si>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</si>
  <si>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</si>
  <si>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</si>
  <si>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</si>
  <si>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CE.2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</si>
  <si>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</si>
  <si>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</si>
  <si>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</si>
  <si>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</si>
  <si>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</si>
  <si>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</si>
  <si>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CE.3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</si>
  <si>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</si>
  <si>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</si>
  <si>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</si>
  <si>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</si>
  <si>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</si>
  <si>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</si>
  <si>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CE.4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</si>
  <si>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</si>
  <si>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</si>
  <si>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</si>
  <si>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</si>
  <si>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</si>
  <si>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</si>
  <si>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CE.5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</si>
  <si>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</si>
  <si>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</si>
  <si>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</si>
  <si>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</si>
  <si>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</si>
  <si>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CE.6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</si>
  <si>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</si>
  <si>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</si>
  <si>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</si>
  <si>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</si>
  <si>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</si>
  <si>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</si>
  <si>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>CE.7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</si>
  <si>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</si>
  <si>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</si>
  <si>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</si>
  <si>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</si>
  <si>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</si>
  <si>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</si>
  <si>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</si>
  <si>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</si>
  <si>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</si>
  <si>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</si>
  <si>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</si>
  <si>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</si>
  <si>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</si>
  <si>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</si>
  <si>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</si>
  <si>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</si>
  <si>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</si>
  <si>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</si>
  <si>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</si>
  <si>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</si>
  <si>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</si>
  <si>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</si>
  <si>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</si>
  <si>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</si>
  <si>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</si>
  <si>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</si>
  <si>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</si>
  <si>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</si>
  <si>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</si>
  <si>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 de la CCAA</t>
  </si>
  <si>
    <t>Categoría</t>
  </si>
  <si>
    <t>Pregunta</t>
  </si>
  <si>
    <t>Respuesta</t>
  </si>
  <si>
    <t>Normativa</t>
  </si>
  <si>
    <t>¿Cuál es la normativa autonómica de Aragón que regula la asignatura Tecnología y Digitalización en 3.º ESO?</t>
  </si>
  <si>
    <t>La normativa específica es la Orden ECD/.../2023 del Departamento de Educación de Aragón, que desarrolla el currículo de Educación Secundaria Obligatoria según la LOMLOE. En ella se definen los 7 criterios de evaluación y 25 saberes básicos para la materia en 3.º ESO.</t>
  </si>
  <si>
    <t>Secuenciación</t>
  </si>
  <si>
    <t>¿En qué se diferencia la secuenciación de saberes de Tecnología y Digitalización en 3.º ESO en Aragón respecto al BOE?</t>
  </si>
  <si>
    <t>Aragón organiza los 25 saberes básicos en 5 bloques, mientras que el BOE los agrupa en 4. Además, Aragón prioriza los bloques de 'Pensamiento computacional' y 'Robótica' en el segundo trimestre, concentrando 3 horas semanales.</t>
  </si>
  <si>
    <t>Departamento</t>
  </si>
  <si>
    <t>¿Cómo afectan las 3 horas semanales de Tecnología y Digitalización en 3.º ESO a la organización práctica del departamento?</t>
  </si>
  <si>
    <t>Con 3 horas semanales, el departamento debe distribuir los 7 criterios de evaluación en dos evaluaciones (no tres), dedicando 1 hora semanal a proyectos prácticos y 2 a teoría. Esto obliga a agrupar los saberes en unidades didácticas más largas y evaluar mediante un único proyecto por trimestre.</t>
  </si>
  <si>
    <t>Recuperación</t>
  </si>
  <si>
    <t>¿Qué plan de recuperación deben seguir los alumnos de 3.º ESO con Tecnología y Digitalización pendiente en Aragón?</t>
  </si>
  <si>
    <t>El plan se basa en un cuaderno de actividades prácticas (no exámenes) con los 25 saberes básicos. El alumno entrega un proyecto final en junio y puede optar a recuperación en septiembre mediante la presentación de un trabajo de investigación tutorizado. No hay recuperación por evaluaciones.</t>
  </si>
  <si>
    <t>Atencion_diversidad</t>
  </si>
  <si>
    <t>¿Cómo se atiende a alumnos con dificultades en el bloque de 'Pensamiento computacional' de Tecnología y Digitalización en 3.º ESO en Aragón?</t>
  </si>
  <si>
    <t>Se aplican adaptaciones no significativas mediante la reducción de líneas de código en los proyectos, uso de guías visuales paso a paso y agrupamientos flexibles. Para alumnos TDAH, se ofrecen descansos cada 20 minutos y una checklist de verificación. No hay adaptaciones curriculares significativas.</t>
  </si>
  <si>
    <t>Evaluación</t>
  </si>
  <si>
    <t>¿Qué coordinación interdisciplinar requiere Tecnología y Digitalización en 3.º ESO con otras materias en Aragón?</t>
  </si>
  <si>
    <t>Es obligatorio coordinar con Matemáticas para el bloque de 'Algoritmos' (funciones) y con Educación Plástica para el diseño de prototipos. Cada unidad didáctica incluye un apartado de 'conexiones curriculares' y se realiza una reunión trimestral con los departamentos implicados.</t>
  </si>
  <si>
    <t>Inspeccion</t>
  </si>
  <si>
    <t>¿Qué exige la inspección educativa de Aragón al revisar la programación de Tecnología y Digitalización en 3.º ESO?</t>
  </si>
  <si>
    <t>Exige que los 12 criterios de evaluación estén vinculados explícitamente a los 7 criterios de evaluación (competenciales) y a los 25 saberes. También requiere que al menos el 50% de las actividades sean prácticas y que exista un instrumento de evaluación por cada criterio (rúbrica, escala, etc.).</t>
  </si>
  <si>
    <t>¿Qué recursos específicos recomienda la normativa aragonesa para impartir Tecnología y Digitalización en 3.º ESO?</t>
  </si>
  <si>
    <t>Se recomienda el uso de placas Arduino Uno (mínimo 6), kits de robótica educativa (mBot), software de simulación como Tinkercad y la suite ofimática de Google Workspace. La bibliografía de referencia es 'Tecnología y Digitalización 3.º ESO' de la editorial Edelvives (adaptado al currículo aragonés).</t>
  </si>
  <si>
    <t>Cómo programar tu LOMLOE — guía 7 pasos</t>
  </si>
  <si>
    <t>Título</t>
  </si>
  <si>
    <t>Tiempo estimado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</si>
  <si>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</si>
  <si>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</si>
  <si>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</si>
  <si>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</si>
  <si>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</si>
  <si>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</si>
  <si>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</si>
  <si>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</si>
  <si>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</si>
  <si>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</si>
  <si>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</si>
  <si>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</si>
  <si>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</si>
  <si>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</si>
  <si>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</si>
  <si>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</si>
  <si>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</si>
  <si>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</si>
  <si>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</si>
  <si>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</si>
  <si>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</si>
  <si>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</si>
  <si>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</si>
  <si>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</si>
  <si>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</si>
  <si>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</si>
  <si>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</si>
  <si>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</si>
  <si>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</si>
  <si>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</si>
  <si>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problemas o necesidades planteadas, buscando y contrastando información procedente de diferentes fuentes de manera crítica y segura, evaluando su fiabilidad y pertinencia.</t>
  </si>
  <si>
    <t>Comprender y examinar productos tecnológicos de uso habitual a través del análisis de objetos y sistemas de diversa índole, empleando el método científico y utilizando herramientas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</si>
  <si>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</si>
  <si>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 necesarios, así como secuenciar las tareas necesarias para la construcción de una solución a un problema planteado</t>
  </si>
  <si>
    <t>Fabricar objetos o modelos mediante la manipulación y conformación de materiales, empleando herramientas y máquinas adecuadas, incluidas máquinas de fabricación digital como las im</t>
  </si>
  <si>
    <t xml:space="preserve">Representar y comunicar el proceso de creación de un producto desde su diseño hasta su difusión, elaborando documentación técnica y gráfica con la ayuda de herramientas digitales, </t>
  </si>
  <si>
    <t>Programar aplicaciones sencillas para distintos dispositivos (ordenadores, dispositivos móviles y otros) empleando, los elementos de programación de manera apropiada y aplicando he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</si>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</sst>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7</v>
      </c>
    </row>
    <row r="8" spans="1:2">
      <c r="A8" s="6" t="s">
        <v>12</v>
      </c>
      <c r="B8" s="7">
        <v>12</v>
      </c>
    </row>
    <row r="9" spans="1:2">
      <c r="A9" s="6" t="s">
        <v>13</v>
      </c>
      <c r="B9" s="7">
        <v>25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388</v>
      </c>
      <c r="B1" s="4"/>
      <c r="C1" s="4"/>
      <c r="D1" s="4"/>
    </row>
    <row r="2" spans="1:4">
      <c r="A2" s="8" t="s">
        <v>193</v>
      </c>
      <c r="B2" s="8" t="s">
        <v>389</v>
      </c>
      <c r="C2" s="8" t="s">
        <v>390</v>
      </c>
      <c r="D2" s="8" t="s">
        <v>391</v>
      </c>
    </row>
    <row r="3" spans="1:4">
      <c r="A3" s="7" t="s">
        <v>339</v>
      </c>
      <c r="B3" s="7" t="s">
        <v>392</v>
      </c>
      <c r="C3" s="7" t="s">
        <v>393</v>
      </c>
      <c r="D3" s="7" t="s">
        <v>394</v>
      </c>
    </row>
    <row r="4" spans="1:4">
      <c r="A4" s="7" t="s">
        <v>349</v>
      </c>
      <c r="B4" s="7" t="s">
        <v>395</v>
      </c>
      <c r="C4" s="7" t="s">
        <v>396</v>
      </c>
      <c r="D4" s="7" t="s">
        <v>397</v>
      </c>
    </row>
    <row r="5" spans="1:4">
      <c r="A5" s="7" t="s">
        <v>356</v>
      </c>
      <c r="B5" s="7" t="s">
        <v>398</v>
      </c>
      <c r="C5" s="7" t="s">
        <v>399</v>
      </c>
      <c r="D5" s="7" t="s">
        <v>400</v>
      </c>
    </row>
    <row r="6" spans="1:4">
      <c r="A6" s="7" t="s">
        <v>363</v>
      </c>
      <c r="B6" s="7" t="s">
        <v>401</v>
      </c>
      <c r="C6" s="7" t="s">
        <v>402</v>
      </c>
      <c r="D6" s="7" t="s">
        <v>403</v>
      </c>
    </row>
    <row r="7" spans="1:4">
      <c r="A7" s="7" t="s">
        <v>370</v>
      </c>
      <c r="B7" s="7" t="s">
        <v>404</v>
      </c>
      <c r="C7" s="7" t="s">
        <v>405</v>
      </c>
      <c r="D7" s="7" t="s">
        <v>406</v>
      </c>
    </row>
    <row r="8" spans="1:4">
      <c r="A8" s="7" t="s">
        <v>376</v>
      </c>
      <c r="B8" s="7" t="s">
        <v>407</v>
      </c>
      <c r="C8" s="7" t="s">
        <v>408</v>
      </c>
      <c r="D8" s="7" t="s">
        <v>409</v>
      </c>
    </row>
    <row r="9" spans="1:4">
      <c r="A9" s="7" t="s">
        <v>383</v>
      </c>
      <c r="B9" s="7" t="s">
        <v>410</v>
      </c>
      <c r="C9" s="7" t="s">
        <v>411</v>
      </c>
      <c r="D9" s="7" t="s">
        <v>412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413</v>
      </c>
      <c r="B1" s="4"/>
      <c r="C1" s="4"/>
    </row>
    <row r="2" spans="1:3">
      <c r="A2" s="8" t="s">
        <v>414</v>
      </c>
      <c r="B2" s="8" t="s">
        <v>415</v>
      </c>
      <c r="C2" s="8" t="s">
        <v>416</v>
      </c>
    </row>
    <row r="3" spans="1:3">
      <c r="A3" s="7" t="s">
        <v>417</v>
      </c>
      <c r="B3" s="7" t="s">
        <v>418</v>
      </c>
      <c r="C3" s="7" t="s">
        <v>419</v>
      </c>
    </row>
    <row r="4" spans="1:3">
      <c r="A4" s="7" t="s">
        <v>420</v>
      </c>
      <c r="B4" s="7" t="s">
        <v>421</v>
      </c>
      <c r="C4" s="7" t="s">
        <v>422</v>
      </c>
    </row>
    <row r="5" spans="1:3">
      <c r="A5" s="7" t="s">
        <v>423</v>
      </c>
      <c r="B5" s="7" t="s">
        <v>424</v>
      </c>
      <c r="C5" s="7" t="s">
        <v>425</v>
      </c>
    </row>
    <row r="6" spans="1:3">
      <c r="A6" s="7" t="s">
        <v>426</v>
      </c>
      <c r="B6" s="7" t="s">
        <v>427</v>
      </c>
      <c r="C6" s="7" t="s">
        <v>428</v>
      </c>
    </row>
    <row r="7" spans="1:3">
      <c r="A7" s="7" t="s">
        <v>429</v>
      </c>
      <c r="B7" s="7" t="s">
        <v>430</v>
      </c>
      <c r="C7" s="7" t="s">
        <v>431</v>
      </c>
    </row>
    <row r="8" spans="1:3">
      <c r="A8" s="7" t="s">
        <v>432</v>
      </c>
      <c r="B8" s="7" t="s">
        <v>433</v>
      </c>
      <c r="C8" s="7" t="s">
        <v>434</v>
      </c>
    </row>
    <row r="9" spans="1:3">
      <c r="A9" s="7" t="s">
        <v>435</v>
      </c>
      <c r="B9" s="7" t="s">
        <v>436</v>
      </c>
      <c r="C9" s="7" t="s">
        <v>437</v>
      </c>
    </row>
    <row r="10" spans="1:3">
      <c r="A10" s="7" t="s">
        <v>275</v>
      </c>
      <c r="B10" s="7" t="s">
        <v>438</v>
      </c>
      <c r="C10" s="7" t="s">
        <v>439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440</v>
      </c>
      <c r="B1" s="4"/>
      <c r="C1" s="4"/>
      <c r="D1" s="4"/>
      <c r="E1" s="4"/>
    </row>
    <row r="2" spans="1:5">
      <c r="A2" s="8" t="s">
        <v>160</v>
      </c>
      <c r="B2" s="8" t="s">
        <v>441</v>
      </c>
      <c r="C2" s="8" t="s">
        <v>442</v>
      </c>
      <c r="D2" s="8" t="s">
        <v>281</v>
      </c>
      <c r="E2" s="8" t="s">
        <v>443</v>
      </c>
    </row>
    <row r="3" spans="1:5">
      <c r="A3" s="7">
        <v>1</v>
      </c>
      <c r="B3" s="7" t="s">
        <v>444</v>
      </c>
      <c r="C3" s="7" t="s">
        <v>445</v>
      </c>
      <c r="D3" s="7" t="s">
        <v>446</v>
      </c>
      <c r="E3" s="7" t="s">
        <v>447</v>
      </c>
    </row>
    <row r="4" spans="1:5">
      <c r="A4" s="7">
        <v>2</v>
      </c>
      <c r="B4" s="7" t="s">
        <v>448</v>
      </c>
      <c r="C4" s="7" t="s">
        <v>449</v>
      </c>
      <c r="D4" s="7" t="s">
        <v>450</v>
      </c>
      <c r="E4" s="7" t="s">
        <v>451</v>
      </c>
    </row>
    <row r="5" spans="1:5">
      <c r="A5" s="7">
        <v>3</v>
      </c>
      <c r="B5" s="7" t="s">
        <v>452</v>
      </c>
      <c r="C5" s="7" t="s">
        <v>453</v>
      </c>
      <c r="D5" s="7" t="s">
        <v>454</v>
      </c>
      <c r="E5" s="7" t="s">
        <v>455</v>
      </c>
    </row>
    <row r="6" spans="1:5">
      <c r="A6" s="7">
        <v>4</v>
      </c>
      <c r="B6" s="7" t="s">
        <v>456</v>
      </c>
      <c r="C6" s="7" t="s">
        <v>453</v>
      </c>
      <c r="D6" s="7" t="s">
        <v>457</v>
      </c>
      <c r="E6" s="7" t="s">
        <v>458</v>
      </c>
    </row>
    <row r="7" spans="1:5">
      <c r="A7" s="7">
        <v>5</v>
      </c>
      <c r="B7" s="7" t="s">
        <v>459</v>
      </c>
      <c r="C7" s="7" t="s">
        <v>453</v>
      </c>
      <c r="D7" s="7" t="s">
        <v>460</v>
      </c>
      <c r="E7" s="7" t="s">
        <v>461</v>
      </c>
    </row>
    <row r="8" spans="1:5">
      <c r="A8" s="7">
        <v>6</v>
      </c>
      <c r="B8" s="7" t="s">
        <v>462</v>
      </c>
      <c r="C8" s="7" t="s">
        <v>449</v>
      </c>
      <c r="D8" s="7" t="s">
        <v>463</v>
      </c>
      <c r="E8" s="7" t="s">
        <v>464</v>
      </c>
    </row>
    <row r="9" spans="1:5">
      <c r="A9" s="7">
        <v>7</v>
      </c>
      <c r="B9" s="7" t="s">
        <v>465</v>
      </c>
      <c r="C9" s="7" t="s">
        <v>449</v>
      </c>
      <c r="D9" s="7" t="s">
        <v>466</v>
      </c>
      <c r="E9" s="7" t="s">
        <v>467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468</v>
      </c>
      <c r="B1" s="4"/>
      <c r="C1" s="4"/>
      <c r="D1" s="4"/>
      <c r="E1" s="4"/>
      <c r="F1" s="4"/>
    </row>
    <row r="2" spans="1:6">
      <c r="A2" s="8" t="s">
        <v>36</v>
      </c>
      <c r="B2" s="8" t="s">
        <v>91</v>
      </c>
      <c r="C2" s="8" t="s">
        <v>469</v>
      </c>
      <c r="D2" s="8" t="s">
        <v>470</v>
      </c>
      <c r="E2" s="8" t="s">
        <v>471</v>
      </c>
      <c r="F2" s="8" t="s">
        <v>472</v>
      </c>
    </row>
    <row r="3" spans="1:6">
      <c r="A3" s="7">
        <v>1.1</v>
      </c>
      <c r="B3" s="7" t="s">
        <v>44</v>
      </c>
      <c r="C3" s="7" t="s">
        <v>473</v>
      </c>
      <c r="D3" s="9">
        <v>10.0</v>
      </c>
      <c r="E3" s="9">
        <v>10.0</v>
      </c>
      <c r="F3" s="7"/>
    </row>
    <row r="4" spans="1:6">
      <c r="A4" s="7">
        <v>1.2</v>
      </c>
      <c r="B4" s="7" t="s">
        <v>44</v>
      </c>
      <c r="C4" s="7" t="s">
        <v>474</v>
      </c>
      <c r="D4" s="9">
        <v>10.0</v>
      </c>
      <c r="E4" s="9">
        <v>10.0</v>
      </c>
      <c r="F4" s="7"/>
    </row>
    <row r="5" spans="1:6">
      <c r="A5" s="7">
        <v>2.1</v>
      </c>
      <c r="B5" s="7" t="s">
        <v>51</v>
      </c>
      <c r="C5" s="7" t="s">
        <v>475</v>
      </c>
      <c r="D5" s="9">
        <v>12.5</v>
      </c>
      <c r="E5" s="9">
        <v>12.5</v>
      </c>
      <c r="F5" s="7"/>
    </row>
    <row r="6" spans="1:6">
      <c r="A6" s="7">
        <v>2.2</v>
      </c>
      <c r="B6" s="7" t="s">
        <v>51</v>
      </c>
      <c r="C6" s="7" t="s">
        <v>476</v>
      </c>
      <c r="D6" s="9">
        <v>12.5</v>
      </c>
      <c r="E6" s="9">
        <v>12.5</v>
      </c>
      <c r="F6" s="7"/>
    </row>
    <row r="7" spans="1:6">
      <c r="A7" s="7">
        <v>3.1</v>
      </c>
      <c r="B7" s="7" t="s">
        <v>58</v>
      </c>
      <c r="C7" s="7" t="s">
        <v>477</v>
      </c>
      <c r="D7" s="9">
        <v>10.0</v>
      </c>
      <c r="E7" s="9">
        <v>10.0</v>
      </c>
      <c r="F7" s="7"/>
    </row>
    <row r="8" spans="1:6">
      <c r="A8" s="7">
        <v>3.2</v>
      </c>
      <c r="B8" s="7" t="s">
        <v>58</v>
      </c>
      <c r="C8" s="7" t="s">
        <v>125</v>
      </c>
      <c r="D8" s="9">
        <v>10.0</v>
      </c>
      <c r="E8" s="9">
        <v>10.0</v>
      </c>
      <c r="F8" s="7"/>
    </row>
    <row r="9" spans="1:6">
      <c r="A9" s="7">
        <v>4.1</v>
      </c>
      <c r="B9" s="7" t="s">
        <v>65</v>
      </c>
      <c r="C9" s="7" t="s">
        <v>478</v>
      </c>
      <c r="D9" s="9">
        <v>20.0</v>
      </c>
      <c r="E9" s="9">
        <v>20.0</v>
      </c>
      <c r="F9" s="7"/>
    </row>
    <row r="10" spans="1:6">
      <c r="A10" s="7">
        <v>5.1</v>
      </c>
      <c r="B10" s="7" t="s">
        <v>72</v>
      </c>
      <c r="C10" s="7" t="s">
        <v>479</v>
      </c>
      <c r="D10" s="9">
        <v>10.0</v>
      </c>
      <c r="E10" s="9">
        <v>10.0</v>
      </c>
      <c r="F10" s="7"/>
    </row>
    <row r="11" spans="1:6">
      <c r="A11" s="7">
        <v>5.2</v>
      </c>
      <c r="B11" s="7" t="s">
        <v>72</v>
      </c>
      <c r="C11" s="7" t="s">
        <v>137</v>
      </c>
      <c r="D11" s="9">
        <v>10.0</v>
      </c>
      <c r="E11" s="9">
        <v>10.0</v>
      </c>
      <c r="F11" s="7"/>
    </row>
    <row r="12" spans="1:6">
      <c r="A12" s="7">
        <v>6.1</v>
      </c>
      <c r="B12" s="7" t="s">
        <v>79</v>
      </c>
      <c r="C12" s="7" t="s">
        <v>480</v>
      </c>
      <c r="D12" s="9">
        <v>10.0</v>
      </c>
      <c r="E12" s="9">
        <v>10.0</v>
      </c>
      <c r="F12" s="7"/>
    </row>
    <row r="13" spans="1:6">
      <c r="A13" s="7">
        <v>6.2</v>
      </c>
      <c r="B13" s="7" t="s">
        <v>79</v>
      </c>
      <c r="C13" s="7" t="s">
        <v>481</v>
      </c>
      <c r="D13" s="9">
        <v>10.0</v>
      </c>
      <c r="E13" s="9">
        <v>10.0</v>
      </c>
      <c r="F13" s="7"/>
    </row>
    <row r="14" spans="1:6">
      <c r="A14" s="7">
        <v>7.1</v>
      </c>
      <c r="B14" s="7" t="s">
        <v>85</v>
      </c>
      <c r="C14" s="7" t="s">
        <v>482</v>
      </c>
      <c r="D14" s="9">
        <v>20.0</v>
      </c>
      <c r="E14" s="9">
        <v>20.0</v>
      </c>
      <c r="F14" s="7"/>
    </row>
    <row r="15" spans="1:6">
      <c r="A15" s="7" t="s">
        <v>483</v>
      </c>
      <c r="B15" s="7"/>
      <c r="C15" s="7"/>
      <c r="D15" s="9"/>
      <c r="E15" s="9">
        <f>SUM(E3:E14)</f>
        <v>145</v>
      </c>
      <c r="F15" s="7" t="s">
        <v>484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8" t="s">
        <v>485</v>
      </c>
      <c r="B1" s="8" t="s">
        <v>486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4.1</v>
      </c>
      <c r="J1" s="8">
        <v>5.1</v>
      </c>
      <c r="K1" s="8">
        <v>5.2</v>
      </c>
      <c r="L1" s="8">
        <v>6.1</v>
      </c>
      <c r="M1" s="8">
        <v>6.2</v>
      </c>
      <c r="N1" s="8">
        <v>7.1</v>
      </c>
      <c r="O1" s="8" t="s">
        <v>487</v>
      </c>
      <c r="P1" s="8" t="s">
        <v>472</v>
      </c>
    </row>
    <row r="2" spans="1:16">
      <c r="A2" s="7" t="s">
        <v>488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 t="str">
        <f>IFERROR(AVERAGE(C2:N2),"")</f>
        <v/>
      </c>
      <c r="P2" s="7"/>
    </row>
    <row r="3" spans="1:16">
      <c r="A3" s="7" t="s">
        <v>489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tr">
        <f>IFERROR(AVERAGE(C3:N3),"")</f>
        <v/>
      </c>
      <c r="P3" s="7"/>
    </row>
    <row r="4" spans="1:16">
      <c r="A4" s="7" t="s">
        <v>490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 t="str">
        <f>IFERROR(AVERAGE(C4:N4),"")</f>
        <v/>
      </c>
      <c r="P4" s="7"/>
    </row>
    <row r="5" spans="1:16">
      <c r="A5" s="7" t="s">
        <v>491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 t="str">
        <f>IFERROR(AVERAGE(C5:N5),"")</f>
        <v/>
      </c>
      <c r="P5" s="7"/>
    </row>
    <row r="6" spans="1:16">
      <c r="A6" s="7" t="s">
        <v>492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 t="str">
        <f>IFERROR(AVERAGE(C6:N6),"")</f>
        <v/>
      </c>
      <c r="P6" s="7"/>
    </row>
    <row r="7" spans="1:16">
      <c r="A7" s="7" t="s">
        <v>493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 t="str">
        <f>IFERROR(AVERAGE(C7:N7),"")</f>
        <v/>
      </c>
      <c r="P7" s="7"/>
    </row>
    <row r="8" spans="1:16">
      <c r="A8" s="7" t="s">
        <v>494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tr">
        <f>IFERROR(AVERAGE(C8:N8),"")</f>
        <v/>
      </c>
      <c r="P8" s="7"/>
    </row>
    <row r="9" spans="1:16">
      <c r="A9" s="7" t="s">
        <v>495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 t="str">
        <f>IFERROR(AVERAGE(C9:N9),"")</f>
        <v/>
      </c>
      <c r="P9" s="7"/>
    </row>
    <row r="10" spans="1:16">
      <c r="A10" s="7" t="s">
        <v>496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 t="str">
        <f>IFERROR(AVERAGE(C10:N10),"")</f>
        <v/>
      </c>
      <c r="P10" s="7"/>
    </row>
    <row r="11" spans="1:16">
      <c r="A11" s="7" t="s">
        <v>497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 t="str">
        <f>IFERROR(AVERAGE(C11:N11),"")</f>
        <v/>
      </c>
      <c r="P11" s="7"/>
    </row>
    <row r="12" spans="1:16">
      <c r="A12" s="7" t="s">
        <v>498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 t="str">
        <f>IFERROR(AVERAGE(C12:N12),"")</f>
        <v/>
      </c>
      <c r="P12" s="7"/>
    </row>
    <row r="13" spans="1:16">
      <c r="A13" s="7" t="s">
        <v>499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 t="str">
        <f>IFERROR(AVERAGE(C13:N13),"")</f>
        <v/>
      </c>
      <c r="P13" s="7"/>
    </row>
    <row r="14" spans="1:16">
      <c r="A14" s="7" t="s">
        <v>500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 t="str">
        <f>IFERROR(AVERAGE(C14:N14),"")</f>
        <v/>
      </c>
      <c r="P14" s="7"/>
    </row>
    <row r="15" spans="1:16">
      <c r="A15" s="7" t="s">
        <v>501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 t="str">
        <f>IFERROR(AVERAGE(C15:N15),"")</f>
        <v/>
      </c>
      <c r="P15" s="7"/>
    </row>
    <row r="16" spans="1:16">
      <c r="A16" s="7" t="s">
        <v>502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 t="str">
        <f>IFERROR(AVERAGE(C16:N16),"")</f>
        <v/>
      </c>
      <c r="P16" s="7"/>
    </row>
    <row r="17" spans="1:16">
      <c r="A17" s="7" t="s">
        <v>503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 t="str">
        <f>IFERROR(AVERAGE(C17:N17),"")</f>
        <v/>
      </c>
      <c r="P17" s="7"/>
    </row>
    <row r="18" spans="1:16">
      <c r="A18" s="7" t="s">
        <v>504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 t="str">
        <f>IFERROR(AVERAGE(C18:N18),"")</f>
        <v/>
      </c>
      <c r="P18" s="7"/>
    </row>
    <row r="19" spans="1:16">
      <c r="A19" s="7" t="s">
        <v>505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 t="str">
        <f>IFERROR(AVERAGE(C19:N19),"")</f>
        <v/>
      </c>
      <c r="P19" s="7"/>
    </row>
    <row r="20" spans="1:16">
      <c r="A20" s="7" t="s">
        <v>506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 t="str">
        <f>IFERROR(AVERAGE(C20:N20),"")</f>
        <v/>
      </c>
      <c r="P20" s="7"/>
    </row>
    <row r="21" spans="1:16">
      <c r="A21" s="7" t="s">
        <v>507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 t="str">
        <f>IFERROR(AVERAGE(C21:N21),"")</f>
        <v/>
      </c>
      <c r="P21" s="7"/>
    </row>
    <row r="22" spans="1:16">
      <c r="A22" s="7" t="s">
        <v>508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 t="str">
        <f>IFERROR(AVERAGE(C22:N22),"")</f>
        <v/>
      </c>
      <c r="P22" s="7"/>
    </row>
    <row r="23" spans="1:16">
      <c r="A23" s="7" t="s">
        <v>509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 t="str">
        <f>IFERROR(AVERAGE(C23:N23),"")</f>
        <v/>
      </c>
      <c r="P23" s="7"/>
    </row>
    <row r="24" spans="1:16">
      <c r="A24" s="7" t="s">
        <v>510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 t="str">
        <f>IFERROR(AVERAGE(C24:N24),"")</f>
        <v/>
      </c>
      <c r="P24" s="7"/>
    </row>
    <row r="25" spans="1:16">
      <c r="A25" s="7" t="s">
        <v>511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 t="str">
        <f>IFERROR(AVERAGE(C25:N25),"")</f>
        <v/>
      </c>
      <c r="P25" s="7"/>
    </row>
    <row r="26" spans="1:16">
      <c r="A26" s="7" t="s">
        <v>512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 t="str">
        <f>IFERROR(AVERAGE(C26:N26),"")</f>
        <v/>
      </c>
      <c r="P26" s="7"/>
    </row>
    <row r="27" spans="1:16">
      <c r="A27" s="7" t="s">
        <v>513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 t="str">
        <f>IFERROR(AVERAGE(C27:N27),"")</f>
        <v/>
      </c>
      <c r="P27" s="7"/>
    </row>
    <row r="28" spans="1:16">
      <c r="A28" s="7" t="s">
        <v>514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 t="str">
        <f>IFERROR(AVERAGE(C28:N28),"")</f>
        <v/>
      </c>
      <c r="P28" s="7"/>
    </row>
    <row r="29" spans="1:16">
      <c r="A29" s="7" t="s">
        <v>515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 t="str">
        <f>IFERROR(AVERAGE(C29:N29),"")</f>
        <v/>
      </c>
      <c r="P29" s="7"/>
    </row>
    <row r="30" spans="1:16">
      <c r="A30" s="7" t="s">
        <v>516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 t="str">
        <f>IFERROR(AVERAGE(C30:N30),"")</f>
        <v/>
      </c>
      <c r="P30" s="7"/>
    </row>
    <row r="31" spans="1:16">
      <c r="A31" s="7" t="s">
        <v>517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 t="str">
        <f>IFERROR(AVERAGE(C31:N31),"")</f>
        <v/>
      </c>
      <c r="P31" s="7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64</v>
      </c>
    </row>
    <row r="5" spans="1:8">
      <c r="A5" s="7" t="s">
        <v>43</v>
      </c>
      <c r="B5" s="7" t="s">
        <v>65</v>
      </c>
      <c r="C5" s="7" t="s">
        <v>66</v>
      </c>
      <c r="D5" s="7" t="s">
        <v>67</v>
      </c>
      <c r="E5" s="7" t="s">
        <v>68</v>
      </c>
      <c r="F5" s="7" t="s">
        <v>69</v>
      </c>
      <c r="G5" s="7" t="s">
        <v>70</v>
      </c>
      <c r="H5" s="7" t="s">
        <v>71</v>
      </c>
    </row>
    <row r="6" spans="1:8">
      <c r="A6" s="7" t="s">
        <v>43</v>
      </c>
      <c r="B6" s="7" t="s">
        <v>72</v>
      </c>
      <c r="C6" s="7" t="s">
        <v>73</v>
      </c>
      <c r="D6" s="7" t="s">
        <v>74</v>
      </c>
      <c r="E6" s="7" t="s">
        <v>75</v>
      </c>
      <c r="F6" s="7" t="s">
        <v>76</v>
      </c>
      <c r="G6" s="7" t="s">
        <v>77</v>
      </c>
      <c r="H6" s="7" t="s">
        <v>78</v>
      </c>
    </row>
    <row r="7" spans="1:8">
      <c r="A7" s="7" t="s">
        <v>43</v>
      </c>
      <c r="B7" s="7" t="s">
        <v>79</v>
      </c>
      <c r="C7" s="7" t="s">
        <v>80</v>
      </c>
      <c r="D7" s="7" t="s">
        <v>81</v>
      </c>
      <c r="E7" s="7" t="s">
        <v>82</v>
      </c>
      <c r="F7" s="7" t="s">
        <v>83</v>
      </c>
      <c r="G7" s="7" t="s">
        <v>84</v>
      </c>
      <c r="H7" s="7" t="s">
        <v>50</v>
      </c>
    </row>
    <row r="8" spans="1:8">
      <c r="A8" s="7" t="s">
        <v>43</v>
      </c>
      <c r="B8" s="7" t="s">
        <v>85</v>
      </c>
      <c r="C8" s="7" t="s">
        <v>86</v>
      </c>
      <c r="D8" s="7" t="s">
        <v>87</v>
      </c>
      <c r="E8" s="7" t="s">
        <v>88</v>
      </c>
      <c r="F8" s="7" t="s">
        <v>89</v>
      </c>
      <c r="G8" s="7" t="s">
        <v>90</v>
      </c>
      <c r="H8" s="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91</v>
      </c>
      <c r="D1" s="8" t="s">
        <v>37</v>
      </c>
      <c r="E1" s="8" t="s">
        <v>38</v>
      </c>
      <c r="F1" s="8" t="s">
        <v>92</v>
      </c>
      <c r="G1" s="8" t="s">
        <v>93</v>
      </c>
      <c r="H1" s="8" t="s">
        <v>94</v>
      </c>
      <c r="I1" s="8" t="s">
        <v>95</v>
      </c>
      <c r="J1" s="8" t="s">
        <v>96</v>
      </c>
      <c r="K1" s="8" t="s">
        <v>97</v>
      </c>
    </row>
    <row r="2" spans="1:11">
      <c r="A2" s="7" t="s">
        <v>43</v>
      </c>
      <c r="B2" s="7">
        <v>1.1</v>
      </c>
      <c r="C2" s="7" t="s">
        <v>44</v>
      </c>
      <c r="D2" s="7" t="s">
        <v>98</v>
      </c>
      <c r="E2" s="7" t="s">
        <v>99</v>
      </c>
      <c r="F2" s="7" t="s">
        <v>100</v>
      </c>
      <c r="G2" s="7" t="s">
        <v>101</v>
      </c>
      <c r="H2" s="7" t="s">
        <v>102</v>
      </c>
      <c r="I2" s="7" t="s">
        <v>103</v>
      </c>
      <c r="J2" s="7" t="s">
        <v>104</v>
      </c>
      <c r="K2" s="9">
        <v>8.33</v>
      </c>
    </row>
    <row r="3" spans="1:11">
      <c r="A3" s="7" t="s">
        <v>43</v>
      </c>
      <c r="B3" s="7">
        <v>1.2</v>
      </c>
      <c r="C3" s="7" t="s">
        <v>44</v>
      </c>
      <c r="D3" s="7" t="s">
        <v>105</v>
      </c>
      <c r="E3" s="7" t="s">
        <v>106</v>
      </c>
      <c r="F3" s="7" t="s">
        <v>50</v>
      </c>
      <c r="G3" s="7" t="s">
        <v>107</v>
      </c>
      <c r="H3" s="7" t="s">
        <v>102</v>
      </c>
      <c r="I3" s="7" t="s">
        <v>108</v>
      </c>
      <c r="J3" s="7"/>
      <c r="K3" s="9">
        <v>8.33</v>
      </c>
    </row>
    <row r="4" spans="1:11">
      <c r="A4" s="7" t="s">
        <v>43</v>
      </c>
      <c r="B4" s="7">
        <v>2.1</v>
      </c>
      <c r="C4" s="7" t="s">
        <v>51</v>
      </c>
      <c r="D4" s="7" t="s">
        <v>109</v>
      </c>
      <c r="E4" s="7" t="s">
        <v>110</v>
      </c>
      <c r="F4" s="7" t="s">
        <v>57</v>
      </c>
      <c r="G4" s="7" t="s">
        <v>111</v>
      </c>
      <c r="H4" s="7" t="s">
        <v>102</v>
      </c>
      <c r="I4" s="7" t="s">
        <v>112</v>
      </c>
      <c r="J4" s="7" t="s">
        <v>113</v>
      </c>
      <c r="K4" s="9">
        <v>8.33</v>
      </c>
    </row>
    <row r="5" spans="1:11">
      <c r="A5" s="7" t="s">
        <v>43</v>
      </c>
      <c r="B5" s="7">
        <v>2.2</v>
      </c>
      <c r="C5" s="7" t="s">
        <v>51</v>
      </c>
      <c r="D5" s="7" t="s">
        <v>114</v>
      </c>
      <c r="E5" s="7" t="s">
        <v>115</v>
      </c>
      <c r="F5" s="7" t="s">
        <v>57</v>
      </c>
      <c r="G5" s="7" t="s">
        <v>116</v>
      </c>
      <c r="H5" s="7" t="s">
        <v>102</v>
      </c>
      <c r="I5" s="7" t="s">
        <v>117</v>
      </c>
      <c r="J5" s="7" t="s">
        <v>118</v>
      </c>
      <c r="K5" s="9">
        <v>8.33</v>
      </c>
    </row>
    <row r="6" spans="1:11">
      <c r="A6" s="7" t="s">
        <v>43</v>
      </c>
      <c r="B6" s="7">
        <v>3.1</v>
      </c>
      <c r="C6" s="7" t="s">
        <v>58</v>
      </c>
      <c r="D6" s="7" t="s">
        <v>119</v>
      </c>
      <c r="E6" s="7" t="s">
        <v>120</v>
      </c>
      <c r="F6" s="7" t="s">
        <v>121</v>
      </c>
      <c r="G6" s="7" t="s">
        <v>122</v>
      </c>
      <c r="H6" s="7" t="s">
        <v>102</v>
      </c>
      <c r="I6" s="7" t="s">
        <v>123</v>
      </c>
      <c r="J6" s="7" t="s">
        <v>124</v>
      </c>
      <c r="K6" s="9">
        <v>8.33</v>
      </c>
    </row>
    <row r="7" spans="1:11">
      <c r="A7" s="7" t="s">
        <v>43</v>
      </c>
      <c r="B7" s="7">
        <v>3.2</v>
      </c>
      <c r="C7" s="7" t="s">
        <v>58</v>
      </c>
      <c r="D7" s="7" t="s">
        <v>125</v>
      </c>
      <c r="E7" s="7"/>
      <c r="F7" s="7"/>
      <c r="G7" s="7"/>
      <c r="H7" s="7" t="s">
        <v>126</v>
      </c>
      <c r="I7" s="7"/>
      <c r="J7" s="7"/>
      <c r="K7" s="9">
        <v>8.33</v>
      </c>
    </row>
    <row r="8" spans="1:11">
      <c r="A8" s="7" t="s">
        <v>43</v>
      </c>
      <c r="B8" s="7">
        <v>4.1</v>
      </c>
      <c r="C8" s="7" t="s">
        <v>65</v>
      </c>
      <c r="D8" s="7" t="s">
        <v>127</v>
      </c>
      <c r="E8" s="7" t="s">
        <v>128</v>
      </c>
      <c r="F8" s="7" t="s">
        <v>121</v>
      </c>
      <c r="G8" s="7" t="s">
        <v>129</v>
      </c>
      <c r="H8" s="7" t="s">
        <v>102</v>
      </c>
      <c r="I8" s="7" t="s">
        <v>130</v>
      </c>
      <c r="J8" s="7" t="s">
        <v>131</v>
      </c>
      <c r="K8" s="9">
        <v>8.33</v>
      </c>
    </row>
    <row r="9" spans="1:11">
      <c r="A9" s="7" t="s">
        <v>43</v>
      </c>
      <c r="B9" s="7">
        <v>5.1</v>
      </c>
      <c r="C9" s="7" t="s">
        <v>72</v>
      </c>
      <c r="D9" s="7" t="s">
        <v>132</v>
      </c>
      <c r="E9" s="7" t="s">
        <v>133</v>
      </c>
      <c r="F9" s="7" t="s">
        <v>57</v>
      </c>
      <c r="G9" s="7" t="s">
        <v>134</v>
      </c>
      <c r="H9" s="7" t="s">
        <v>102</v>
      </c>
      <c r="I9" s="7" t="s">
        <v>135</v>
      </c>
      <c r="J9" s="7" t="s">
        <v>136</v>
      </c>
      <c r="K9" s="9">
        <v>8.33</v>
      </c>
    </row>
    <row r="10" spans="1:11">
      <c r="A10" s="7" t="s">
        <v>43</v>
      </c>
      <c r="B10" s="7">
        <v>5.2</v>
      </c>
      <c r="C10" s="7" t="s">
        <v>72</v>
      </c>
      <c r="D10" s="7" t="s">
        <v>137</v>
      </c>
      <c r="E10" s="7" t="s">
        <v>138</v>
      </c>
      <c r="F10" s="7" t="s">
        <v>78</v>
      </c>
      <c r="G10" s="7" t="s">
        <v>139</v>
      </c>
      <c r="H10" s="7" t="s">
        <v>102</v>
      </c>
      <c r="I10" s="7" t="s">
        <v>140</v>
      </c>
      <c r="J10" s="7" t="s">
        <v>141</v>
      </c>
      <c r="K10" s="9">
        <v>8.33</v>
      </c>
    </row>
    <row r="11" spans="1:11">
      <c r="A11" s="7" t="s">
        <v>43</v>
      </c>
      <c r="B11" s="7">
        <v>6.1</v>
      </c>
      <c r="C11" s="7" t="s">
        <v>79</v>
      </c>
      <c r="D11" s="7" t="s">
        <v>142</v>
      </c>
      <c r="E11" s="7" t="s">
        <v>143</v>
      </c>
      <c r="F11" s="7" t="s">
        <v>144</v>
      </c>
      <c r="G11" s="7" t="s">
        <v>145</v>
      </c>
      <c r="H11" s="7" t="s">
        <v>102</v>
      </c>
      <c r="I11" s="7" t="s">
        <v>146</v>
      </c>
      <c r="J11" s="7" t="s">
        <v>147</v>
      </c>
      <c r="K11" s="9">
        <v>8.33</v>
      </c>
    </row>
    <row r="12" spans="1:11">
      <c r="A12" s="7" t="s">
        <v>43</v>
      </c>
      <c r="B12" s="7">
        <v>6.2</v>
      </c>
      <c r="C12" s="7" t="s">
        <v>79</v>
      </c>
      <c r="D12" s="7" t="s">
        <v>148</v>
      </c>
      <c r="E12" s="7" t="s">
        <v>149</v>
      </c>
      <c r="F12" s="7" t="s">
        <v>78</v>
      </c>
      <c r="G12" s="7" t="s">
        <v>150</v>
      </c>
      <c r="H12" s="7" t="s">
        <v>102</v>
      </c>
      <c r="I12" s="7" t="s">
        <v>151</v>
      </c>
      <c r="J12" s="7" t="s">
        <v>152</v>
      </c>
      <c r="K12" s="9">
        <v>8.33</v>
      </c>
    </row>
    <row r="13" spans="1:11">
      <c r="A13" s="7" t="s">
        <v>43</v>
      </c>
      <c r="B13" s="7">
        <v>7.1</v>
      </c>
      <c r="C13" s="7" t="s">
        <v>85</v>
      </c>
      <c r="D13" s="7" t="s">
        <v>153</v>
      </c>
      <c r="E13" s="7" t="s">
        <v>154</v>
      </c>
      <c r="F13" s="7" t="s">
        <v>155</v>
      </c>
      <c r="G13" s="7" t="s">
        <v>156</v>
      </c>
      <c r="H13" s="7" t="s">
        <v>102</v>
      </c>
      <c r="I13" s="7" t="s">
        <v>157</v>
      </c>
      <c r="J13" s="7" t="s">
        <v>158</v>
      </c>
      <c r="K13" s="9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159</v>
      </c>
      <c r="C1" s="8" t="s">
        <v>160</v>
      </c>
      <c r="D1" s="8" t="s">
        <v>161</v>
      </c>
      <c r="E1" s="8" t="s">
        <v>38</v>
      </c>
      <c r="F1" s="8" t="s">
        <v>162</v>
      </c>
      <c r="G1" s="8" t="s">
        <v>163</v>
      </c>
      <c r="H1" s="8" t="s">
        <v>164</v>
      </c>
      <c r="I1" s="8" t="s">
        <v>165</v>
      </c>
    </row>
    <row r="2" spans="1:9">
      <c r="A2" s="7" t="s">
        <v>43</v>
      </c>
      <c r="B2" s="7" t="s">
        <v>166</v>
      </c>
      <c r="C2" s="7">
        <v>1</v>
      </c>
      <c r="D2" s="7" t="s">
        <v>167</v>
      </c>
      <c r="E2" s="7"/>
      <c r="F2" s="7"/>
      <c r="G2" s="7"/>
      <c r="H2" s="7"/>
      <c r="I2" s="7"/>
    </row>
    <row r="3" spans="1:9">
      <c r="A3" s="7" t="s">
        <v>43</v>
      </c>
      <c r="B3" s="7" t="s">
        <v>166</v>
      </c>
      <c r="C3" s="7">
        <v>2</v>
      </c>
      <c r="D3" s="7" t="s">
        <v>168</v>
      </c>
      <c r="E3" s="7"/>
      <c r="F3" s="7"/>
      <c r="G3" s="7"/>
      <c r="H3" s="7"/>
      <c r="I3" s="7"/>
    </row>
    <row r="4" spans="1:9">
      <c r="A4" s="7" t="s">
        <v>43</v>
      </c>
      <c r="B4" s="7" t="s">
        <v>166</v>
      </c>
      <c r="C4" s="7">
        <v>3</v>
      </c>
      <c r="D4" s="7" t="s">
        <v>169</v>
      </c>
      <c r="E4" s="7"/>
      <c r="F4" s="7"/>
      <c r="G4" s="7"/>
      <c r="H4" s="7"/>
      <c r="I4" s="7"/>
    </row>
    <row r="5" spans="1:9">
      <c r="A5" s="7" t="s">
        <v>43</v>
      </c>
      <c r="B5" s="7" t="s">
        <v>166</v>
      </c>
      <c r="C5" s="7">
        <v>4</v>
      </c>
      <c r="D5" s="7" t="s">
        <v>170</v>
      </c>
      <c r="E5" s="7"/>
      <c r="F5" s="7"/>
      <c r="G5" s="7"/>
      <c r="H5" s="7"/>
      <c r="I5" s="7"/>
    </row>
    <row r="6" spans="1:9">
      <c r="A6" s="7" t="s">
        <v>43</v>
      </c>
      <c r="B6" s="7" t="s">
        <v>166</v>
      </c>
      <c r="C6" s="7">
        <v>5</v>
      </c>
      <c r="D6" s="7" t="s">
        <v>171</v>
      </c>
      <c r="E6" s="7"/>
      <c r="F6" s="7"/>
      <c r="G6" s="7"/>
      <c r="H6" s="7"/>
      <c r="I6" s="7"/>
    </row>
    <row r="7" spans="1:9">
      <c r="A7" s="7" t="s">
        <v>43</v>
      </c>
      <c r="B7" s="7" t="s">
        <v>166</v>
      </c>
      <c r="C7" s="7">
        <v>6</v>
      </c>
      <c r="D7" s="7" t="s">
        <v>172</v>
      </c>
      <c r="E7" s="7"/>
      <c r="F7" s="7"/>
      <c r="G7" s="7"/>
      <c r="H7" s="7"/>
      <c r="I7" s="7"/>
    </row>
    <row r="8" spans="1:9">
      <c r="A8" s="7" t="s">
        <v>43</v>
      </c>
      <c r="B8" s="7" t="s">
        <v>166</v>
      </c>
      <c r="C8" s="7">
        <v>1</v>
      </c>
      <c r="D8" s="7" t="s">
        <v>173</v>
      </c>
      <c r="E8" s="7"/>
      <c r="F8" s="7"/>
      <c r="G8" s="7"/>
      <c r="H8" s="7"/>
      <c r="I8" s="7"/>
    </row>
    <row r="9" spans="1:9">
      <c r="A9" s="7" t="s">
        <v>43</v>
      </c>
      <c r="B9" s="7" t="s">
        <v>166</v>
      </c>
      <c r="C9" s="7">
        <v>2</v>
      </c>
      <c r="D9" s="7" t="s">
        <v>174</v>
      </c>
      <c r="E9" s="7"/>
      <c r="F9" s="7"/>
      <c r="G9" s="7"/>
      <c r="H9" s="7"/>
      <c r="I9" s="7"/>
    </row>
    <row r="10" spans="1:9">
      <c r="A10" s="7" t="s">
        <v>43</v>
      </c>
      <c r="B10" s="7" t="s">
        <v>166</v>
      </c>
      <c r="C10" s="7">
        <v>3</v>
      </c>
      <c r="D10" s="7" t="s">
        <v>175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166</v>
      </c>
      <c r="C11" s="7">
        <v>4</v>
      </c>
      <c r="D11" s="7" t="s">
        <v>176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166</v>
      </c>
      <c r="C12" s="7">
        <v>1</v>
      </c>
      <c r="D12" s="7" t="s">
        <v>177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166</v>
      </c>
      <c r="C13" s="7">
        <v>2</v>
      </c>
      <c r="D13" s="7" t="s">
        <v>178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166</v>
      </c>
      <c r="C14" s="7">
        <v>3</v>
      </c>
      <c r="D14" s="7" t="s">
        <v>179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166</v>
      </c>
      <c r="C15" s="7">
        <v>4</v>
      </c>
      <c r="D15" s="7" t="s">
        <v>180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166</v>
      </c>
      <c r="C16" s="7">
        <v>1</v>
      </c>
      <c r="D16" s="7" t="s">
        <v>181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166</v>
      </c>
      <c r="C17" s="7">
        <v>2</v>
      </c>
      <c r="D17" s="7" t="s">
        <v>182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166</v>
      </c>
      <c r="C18" s="7">
        <v>3</v>
      </c>
      <c r="D18" s="7" t="s">
        <v>183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166</v>
      </c>
      <c r="C19" s="7">
        <v>4</v>
      </c>
      <c r="D19" s="7" t="s">
        <v>184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166</v>
      </c>
      <c r="C20" s="7">
        <v>5</v>
      </c>
      <c r="D20" s="7" t="s">
        <v>185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166</v>
      </c>
      <c r="C21" s="7">
        <v>6</v>
      </c>
      <c r="D21" s="7" t="s">
        <v>186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166</v>
      </c>
      <c r="C22" s="7">
        <v>7</v>
      </c>
      <c r="D22" s="7" t="s">
        <v>187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166</v>
      </c>
      <c r="C23" s="7">
        <v>8</v>
      </c>
      <c r="D23" s="7" t="s">
        <v>188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166</v>
      </c>
      <c r="C24" s="7">
        <v>9</v>
      </c>
      <c r="D24" s="7" t="s">
        <v>189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166</v>
      </c>
      <c r="C25" s="7">
        <v>1</v>
      </c>
      <c r="D25" s="7" t="s">
        <v>190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166</v>
      </c>
      <c r="C26" s="7">
        <v>2</v>
      </c>
      <c r="D26" s="7" t="s">
        <v>191</v>
      </c>
      <c r="E26" s="7"/>
      <c r="F26" s="7"/>
      <c r="G26" s="7"/>
      <c r="H26" s="7"/>
      <c r="I26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192</v>
      </c>
      <c r="B1" s="4"/>
      <c r="C1" s="4"/>
      <c r="D1" s="4"/>
      <c r="E1" s="4"/>
      <c r="F1" s="4"/>
      <c r="G1" s="4"/>
    </row>
    <row r="2" spans="1:7">
      <c r="A2" s="8" t="s">
        <v>193</v>
      </c>
      <c r="B2" s="8" t="s">
        <v>194</v>
      </c>
      <c r="C2" s="8" t="s">
        <v>195</v>
      </c>
      <c r="D2" s="8" t="s">
        <v>196</v>
      </c>
      <c r="E2" s="8" t="s">
        <v>197</v>
      </c>
      <c r="F2" s="8" t="s">
        <v>198</v>
      </c>
      <c r="G2" s="8" t="s">
        <v>199</v>
      </c>
    </row>
    <row r="3" spans="1:7">
      <c r="A3" s="7" t="s">
        <v>44</v>
      </c>
      <c r="B3" s="7">
        <v>20</v>
      </c>
      <c r="C3" s="7" t="s">
        <v>200</v>
      </c>
      <c r="D3" s="7">
        <v>1</v>
      </c>
      <c r="E3" s="7" t="s">
        <v>201</v>
      </c>
      <c r="F3" s="7" t="s">
        <v>202</v>
      </c>
      <c r="G3" s="7" t="s">
        <v>203</v>
      </c>
    </row>
    <row r="4" spans="1:7">
      <c r="A4" s="7"/>
      <c r="B4" s="7"/>
      <c r="C4" s="7"/>
      <c r="D4" s="7">
        <v>2</v>
      </c>
      <c r="E4" s="7" t="s">
        <v>204</v>
      </c>
      <c r="F4" s="7" t="s">
        <v>205</v>
      </c>
      <c r="G4" s="7" t="s">
        <v>206</v>
      </c>
    </row>
    <row r="5" spans="1:7">
      <c r="A5" s="7"/>
      <c r="B5" s="7"/>
      <c r="C5" s="7"/>
      <c r="D5" s="7">
        <v>3</v>
      </c>
      <c r="E5" s="7" t="s">
        <v>207</v>
      </c>
      <c r="F5" s="7" t="s">
        <v>208</v>
      </c>
      <c r="G5" s="7" t="s">
        <v>209</v>
      </c>
    </row>
    <row r="6" spans="1:7">
      <c r="A6" s="7"/>
      <c r="B6" s="7"/>
      <c r="C6" s="7"/>
      <c r="D6" s="7">
        <v>4</v>
      </c>
      <c r="E6" s="7" t="s">
        <v>210</v>
      </c>
      <c r="F6" s="7" t="s">
        <v>211</v>
      </c>
      <c r="G6" s="7" t="s">
        <v>212</v>
      </c>
    </row>
    <row r="7" spans="1:7">
      <c r="A7" s="7" t="s">
        <v>51</v>
      </c>
      <c r="B7" s="7">
        <v>25</v>
      </c>
      <c r="C7" s="7" t="s">
        <v>200</v>
      </c>
      <c r="D7" s="7">
        <v>1</v>
      </c>
      <c r="E7" s="7" t="s">
        <v>201</v>
      </c>
      <c r="F7" s="7" t="s">
        <v>202</v>
      </c>
      <c r="G7" s="7" t="s">
        <v>213</v>
      </c>
    </row>
    <row r="8" spans="1:7">
      <c r="A8" s="7"/>
      <c r="B8" s="7"/>
      <c r="C8" s="7"/>
      <c r="D8" s="7">
        <v>2</v>
      </c>
      <c r="E8" s="7" t="s">
        <v>204</v>
      </c>
      <c r="F8" s="7" t="s">
        <v>205</v>
      </c>
      <c r="G8" s="7" t="s">
        <v>214</v>
      </c>
    </row>
    <row r="9" spans="1:7">
      <c r="A9" s="7"/>
      <c r="B9" s="7"/>
      <c r="C9" s="7"/>
      <c r="D9" s="7">
        <v>3</v>
      </c>
      <c r="E9" s="7" t="s">
        <v>207</v>
      </c>
      <c r="F9" s="7" t="s">
        <v>208</v>
      </c>
      <c r="G9" s="7" t="s">
        <v>215</v>
      </c>
    </row>
    <row r="10" spans="1:7">
      <c r="A10" s="7"/>
      <c r="B10" s="7"/>
      <c r="C10" s="7"/>
      <c r="D10" s="7">
        <v>4</v>
      </c>
      <c r="E10" s="7" t="s">
        <v>210</v>
      </c>
      <c r="F10" s="7" t="s">
        <v>211</v>
      </c>
      <c r="G10" s="7" t="s">
        <v>216</v>
      </c>
    </row>
    <row r="11" spans="1:7">
      <c r="A11" s="7" t="s">
        <v>58</v>
      </c>
      <c r="B11" s="7">
        <v>20</v>
      </c>
      <c r="C11" s="7" t="s">
        <v>200</v>
      </c>
      <c r="D11" s="7">
        <v>1</v>
      </c>
      <c r="E11" s="7" t="s">
        <v>201</v>
      </c>
      <c r="F11" s="7" t="s">
        <v>202</v>
      </c>
      <c r="G11" s="7" t="s">
        <v>217</v>
      </c>
    </row>
    <row r="12" spans="1:7">
      <c r="A12" s="7"/>
      <c r="B12" s="7"/>
      <c r="C12" s="7"/>
      <c r="D12" s="7">
        <v>2</v>
      </c>
      <c r="E12" s="7" t="s">
        <v>204</v>
      </c>
      <c r="F12" s="7" t="s">
        <v>205</v>
      </c>
      <c r="G12" s="7" t="s">
        <v>218</v>
      </c>
    </row>
    <row r="13" spans="1:7">
      <c r="A13" s="7"/>
      <c r="B13" s="7"/>
      <c r="C13" s="7"/>
      <c r="D13" s="7">
        <v>3</v>
      </c>
      <c r="E13" s="7" t="s">
        <v>207</v>
      </c>
      <c r="F13" s="7" t="s">
        <v>208</v>
      </c>
      <c r="G13" s="7" t="s">
        <v>219</v>
      </c>
    </row>
    <row r="14" spans="1:7">
      <c r="A14" s="7"/>
      <c r="B14" s="7"/>
      <c r="C14" s="7"/>
      <c r="D14" s="7">
        <v>4</v>
      </c>
      <c r="E14" s="7" t="s">
        <v>210</v>
      </c>
      <c r="F14" s="7" t="s">
        <v>211</v>
      </c>
      <c r="G14" s="7" t="s">
        <v>220</v>
      </c>
    </row>
    <row r="15" spans="1:7">
      <c r="A15" s="7" t="s">
        <v>65</v>
      </c>
      <c r="B15" s="7">
        <v>20</v>
      </c>
      <c r="C15" s="7" t="s">
        <v>200</v>
      </c>
      <c r="D15" s="7">
        <v>1</v>
      </c>
      <c r="E15" s="7" t="s">
        <v>201</v>
      </c>
      <c r="F15" s="7" t="s">
        <v>202</v>
      </c>
      <c r="G15" s="7" t="s">
        <v>221</v>
      </c>
    </row>
    <row r="16" spans="1:7">
      <c r="A16" s="7"/>
      <c r="B16" s="7"/>
      <c r="C16" s="7"/>
      <c r="D16" s="7">
        <v>2</v>
      </c>
      <c r="E16" s="7" t="s">
        <v>204</v>
      </c>
      <c r="F16" s="7" t="s">
        <v>205</v>
      </c>
      <c r="G16" s="7" t="s">
        <v>222</v>
      </c>
    </row>
    <row r="17" spans="1:7">
      <c r="A17" s="7"/>
      <c r="B17" s="7"/>
      <c r="C17" s="7"/>
      <c r="D17" s="7">
        <v>3</v>
      </c>
      <c r="E17" s="7" t="s">
        <v>207</v>
      </c>
      <c r="F17" s="7" t="s">
        <v>208</v>
      </c>
      <c r="G17" s="7" t="s">
        <v>223</v>
      </c>
    </row>
    <row r="18" spans="1:7">
      <c r="A18" s="7"/>
      <c r="B18" s="7"/>
      <c r="C18" s="7"/>
      <c r="D18" s="7">
        <v>4</v>
      </c>
      <c r="E18" s="7" t="s">
        <v>210</v>
      </c>
      <c r="F18" s="7" t="s">
        <v>211</v>
      </c>
      <c r="G18" s="7" t="s">
        <v>224</v>
      </c>
    </row>
    <row r="19" spans="1:7">
      <c r="A19" s="7" t="s">
        <v>72</v>
      </c>
      <c r="B19" s="7">
        <v>20</v>
      </c>
      <c r="C19" s="7" t="s">
        <v>200</v>
      </c>
      <c r="D19" s="7">
        <v>1</v>
      </c>
      <c r="E19" s="7" t="s">
        <v>201</v>
      </c>
      <c r="F19" s="7" t="s">
        <v>202</v>
      </c>
      <c r="G19" s="7" t="s">
        <v>225</v>
      </c>
    </row>
    <row r="20" spans="1:7">
      <c r="A20" s="7"/>
      <c r="B20" s="7"/>
      <c r="C20" s="7"/>
      <c r="D20" s="7">
        <v>2</v>
      </c>
      <c r="E20" s="7" t="s">
        <v>204</v>
      </c>
      <c r="F20" s="7" t="s">
        <v>205</v>
      </c>
      <c r="G20" s="7" t="s">
        <v>226</v>
      </c>
    </row>
    <row r="21" spans="1:7">
      <c r="A21" s="7"/>
      <c r="B21" s="7"/>
      <c r="C21" s="7"/>
      <c r="D21" s="7">
        <v>3</v>
      </c>
      <c r="E21" s="7" t="s">
        <v>207</v>
      </c>
      <c r="F21" s="7" t="s">
        <v>208</v>
      </c>
      <c r="G21" s="7" t="s">
        <v>227</v>
      </c>
    </row>
    <row r="22" spans="1:7">
      <c r="A22" s="7"/>
      <c r="B22" s="7"/>
      <c r="C22" s="7"/>
      <c r="D22" s="7">
        <v>4</v>
      </c>
      <c r="E22" s="7" t="s">
        <v>210</v>
      </c>
      <c r="F22" s="7" t="s">
        <v>211</v>
      </c>
      <c r="G22" s="7" t="s">
        <v>228</v>
      </c>
    </row>
    <row r="23" spans="1:7">
      <c r="A23" s="7" t="s">
        <v>79</v>
      </c>
      <c r="B23" s="7">
        <v>20</v>
      </c>
      <c r="C23" s="7" t="s">
        <v>229</v>
      </c>
      <c r="D23" s="7">
        <v>1</v>
      </c>
      <c r="E23" s="7" t="s">
        <v>201</v>
      </c>
      <c r="F23" s="7" t="s">
        <v>202</v>
      </c>
      <c r="G23" s="7" t="s">
        <v>230</v>
      </c>
    </row>
    <row r="24" spans="1:7">
      <c r="A24" s="7"/>
      <c r="B24" s="7"/>
      <c r="C24" s="7"/>
      <c r="D24" s="7">
        <v>2</v>
      </c>
      <c r="E24" s="7" t="s">
        <v>204</v>
      </c>
      <c r="F24" s="7" t="s">
        <v>205</v>
      </c>
      <c r="G24" s="7" t="s">
        <v>231</v>
      </c>
    </row>
    <row r="25" spans="1:7">
      <c r="A25" s="7"/>
      <c r="B25" s="7"/>
      <c r="C25" s="7"/>
      <c r="D25" s="7">
        <v>3</v>
      </c>
      <c r="E25" s="7" t="s">
        <v>207</v>
      </c>
      <c r="F25" s="7" t="s">
        <v>208</v>
      </c>
      <c r="G25" s="7" t="s">
        <v>232</v>
      </c>
    </row>
    <row r="26" spans="1:7">
      <c r="A26" s="7"/>
      <c r="B26" s="7"/>
      <c r="C26" s="7"/>
      <c r="D26" s="7">
        <v>4</v>
      </c>
      <c r="E26" s="7" t="s">
        <v>210</v>
      </c>
      <c r="F26" s="7" t="s">
        <v>211</v>
      </c>
      <c r="G26" s="7" t="s">
        <v>233</v>
      </c>
    </row>
    <row r="27" spans="1:7">
      <c r="A27" s="7" t="s">
        <v>85</v>
      </c>
      <c r="B27" s="7">
        <v>20</v>
      </c>
      <c r="C27" s="7" t="s">
        <v>234</v>
      </c>
      <c r="D27" s="7">
        <v>1</v>
      </c>
      <c r="E27" s="7" t="s">
        <v>201</v>
      </c>
      <c r="F27" s="7" t="s">
        <v>202</v>
      </c>
      <c r="G27" s="7" t="s">
        <v>235</v>
      </c>
    </row>
    <row r="28" spans="1:7">
      <c r="A28" s="7"/>
      <c r="B28" s="7"/>
      <c r="C28" s="7"/>
      <c r="D28" s="7">
        <v>2</v>
      </c>
      <c r="E28" s="7" t="s">
        <v>204</v>
      </c>
      <c r="F28" s="7" t="s">
        <v>205</v>
      </c>
      <c r="G28" s="7" t="s">
        <v>236</v>
      </c>
    </row>
    <row r="29" spans="1:7">
      <c r="A29" s="7"/>
      <c r="B29" s="7"/>
      <c r="C29" s="7"/>
      <c r="D29" s="7">
        <v>3</v>
      </c>
      <c r="E29" s="7" t="s">
        <v>207</v>
      </c>
      <c r="F29" s="7" t="s">
        <v>208</v>
      </c>
      <c r="G29" s="7" t="s">
        <v>237</v>
      </c>
    </row>
    <row r="30" spans="1:7">
      <c r="A30" s="7"/>
      <c r="B30" s="7"/>
      <c r="C30" s="7"/>
      <c r="D30" s="7">
        <v>4</v>
      </c>
      <c r="E30" s="7" t="s">
        <v>210</v>
      </c>
      <c r="F30" s="7" t="s">
        <v>211</v>
      </c>
      <c r="G30" s="7" t="s">
        <v>238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239</v>
      </c>
      <c r="B1" s="4"/>
      <c r="C1" s="4"/>
      <c r="D1" s="4"/>
      <c r="E1" s="4"/>
      <c r="F1" s="4"/>
      <c r="G1" s="4"/>
    </row>
    <row r="2" spans="1:7">
      <c r="A2" s="8" t="s">
        <v>240</v>
      </c>
      <c r="B2" s="8" t="s">
        <v>241</v>
      </c>
      <c r="C2" s="8" t="s">
        <v>242</v>
      </c>
      <c r="D2" s="8" t="s">
        <v>243</v>
      </c>
      <c r="E2" s="8" t="s">
        <v>244</v>
      </c>
      <c r="F2" s="8" t="s">
        <v>245</v>
      </c>
      <c r="G2" s="8" t="s">
        <v>246</v>
      </c>
    </row>
    <row r="3" spans="1:7">
      <c r="A3" s="7">
        <v>1</v>
      </c>
      <c r="B3" s="7" t="s">
        <v>247</v>
      </c>
      <c r="C3" s="7">
        <v>35</v>
      </c>
      <c r="D3" s="7" t="s">
        <v>248</v>
      </c>
      <c r="E3" s="7" t="s">
        <v>249</v>
      </c>
      <c r="F3" s="7" t="s">
        <v>250</v>
      </c>
      <c r="G3" s="7" t="s">
        <v>251</v>
      </c>
    </row>
    <row r="4" spans="1:7">
      <c r="A4" s="7"/>
      <c r="B4" s="7" t="s">
        <v>252</v>
      </c>
      <c r="C4" s="7"/>
      <c r="D4" s="7" t="s">
        <v>253</v>
      </c>
      <c r="E4" s="7"/>
      <c r="F4" s="7"/>
      <c r="G4" s="7"/>
    </row>
    <row r="5" spans="1:7">
      <c r="A5" s="7">
        <v>2</v>
      </c>
      <c r="B5" s="7" t="s">
        <v>254</v>
      </c>
      <c r="C5" s="7">
        <v>35</v>
      </c>
      <c r="D5" s="7" t="s">
        <v>255</v>
      </c>
      <c r="E5" s="7" t="s">
        <v>256</v>
      </c>
      <c r="F5" s="7" t="s">
        <v>257</v>
      </c>
      <c r="G5" s="7" t="s">
        <v>258</v>
      </c>
    </row>
    <row r="6" spans="1:7">
      <c r="A6" s="7"/>
      <c r="B6" s="7" t="s">
        <v>252</v>
      </c>
      <c r="C6" s="7"/>
      <c r="D6" s="7" t="s">
        <v>259</v>
      </c>
      <c r="E6" s="7"/>
      <c r="F6" s="7"/>
      <c r="G6" s="7"/>
    </row>
    <row r="7" spans="1:7">
      <c r="A7" s="7">
        <v>3</v>
      </c>
      <c r="B7" s="7" t="s">
        <v>260</v>
      </c>
      <c r="C7" s="7">
        <v>35</v>
      </c>
      <c r="D7" s="7" t="s">
        <v>261</v>
      </c>
      <c r="E7" s="7" t="s">
        <v>262</v>
      </c>
      <c r="F7" s="7" t="s">
        <v>263</v>
      </c>
      <c r="G7" s="7" t="s">
        <v>264</v>
      </c>
    </row>
    <row r="8" spans="1:7">
      <c r="A8" s="7"/>
      <c r="B8" s="7" t="s">
        <v>252</v>
      </c>
      <c r="C8" s="7"/>
      <c r="D8" s="7" t="s">
        <v>265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266</v>
      </c>
      <c r="B1" s="4"/>
      <c r="C1" s="4"/>
      <c r="D1" s="4"/>
      <c r="E1" s="4"/>
    </row>
    <row r="2" spans="1:5">
      <c r="A2" s="1" t="s">
        <v>267</v>
      </c>
      <c r="B2" s="1" t="s">
        <v>268</v>
      </c>
      <c r="C2" s="1"/>
      <c r="D2" s="1"/>
      <c r="E2" s="1"/>
    </row>
    <row r="3" spans="1:5">
      <c r="A3" s="10" t="s">
        <v>269</v>
      </c>
      <c r="B3" s="7" t="s">
        <v>270</v>
      </c>
      <c r="C3" s="5"/>
      <c r="D3" s="5"/>
      <c r="E3" s="5"/>
    </row>
    <row r="4" spans="1:5">
      <c r="A4" s="10" t="s">
        <v>271</v>
      </c>
      <c r="B4" s="7" t="s">
        <v>272</v>
      </c>
      <c r="C4" s="5"/>
      <c r="D4" s="5"/>
      <c r="E4" s="5"/>
    </row>
    <row r="5" spans="1:5">
      <c r="A5" s="10" t="s">
        <v>273</v>
      </c>
      <c r="B5" s="7" t="s">
        <v>274</v>
      </c>
      <c r="C5" s="5"/>
      <c r="D5" s="5"/>
      <c r="E5" s="5"/>
    </row>
    <row r="6" spans="1:5">
      <c r="A6" s="10" t="s">
        <v>275</v>
      </c>
      <c r="B6" s="7" t="s">
        <v>276</v>
      </c>
      <c r="C6" s="5"/>
      <c r="D6" s="5"/>
      <c r="E6" s="5"/>
    </row>
    <row r="7" spans="1:5">
      <c r="A7" s="10" t="s">
        <v>277</v>
      </c>
      <c r="B7" s="7" t="s">
        <v>278</v>
      </c>
      <c r="C7" s="5"/>
      <c r="D7" s="5"/>
      <c r="E7" s="5"/>
    </row>
    <row r="8" spans="1:5">
      <c r="A8" s="11" t="s">
        <v>160</v>
      </c>
      <c r="B8" s="11" t="s">
        <v>279</v>
      </c>
      <c r="C8" s="11" t="s">
        <v>280</v>
      </c>
      <c r="D8" s="11" t="s">
        <v>281</v>
      </c>
      <c r="E8" s="11" t="s">
        <v>282</v>
      </c>
    </row>
    <row r="9" spans="1:5">
      <c r="A9" s="7">
        <v>1</v>
      </c>
      <c r="B9" s="7" t="s">
        <v>283</v>
      </c>
      <c r="C9" s="7" t="s">
        <v>284</v>
      </c>
      <c r="D9" s="7" t="s">
        <v>285</v>
      </c>
      <c r="E9" s="7" t="s">
        <v>286</v>
      </c>
    </row>
    <row r="10" spans="1:5">
      <c r="A10" s="7">
        <v>2</v>
      </c>
      <c r="B10" s="7" t="s">
        <v>287</v>
      </c>
      <c r="C10" s="7" t="s">
        <v>288</v>
      </c>
      <c r="D10" s="7" t="s">
        <v>289</v>
      </c>
      <c r="E10" s="7" t="s">
        <v>290</v>
      </c>
    </row>
    <row r="11" spans="1:5">
      <c r="A11" s="7">
        <v>3</v>
      </c>
      <c r="B11" s="7" t="s">
        <v>291</v>
      </c>
      <c r="C11" s="7" t="s">
        <v>292</v>
      </c>
      <c r="D11" s="7" t="s">
        <v>293</v>
      </c>
      <c r="E11" s="7" t="s">
        <v>294</v>
      </c>
    </row>
    <row r="12" spans="1:5">
      <c r="A12" s="7">
        <v>4</v>
      </c>
      <c r="B12" s="7" t="s">
        <v>295</v>
      </c>
      <c r="C12" s="7" t="s">
        <v>288</v>
      </c>
      <c r="D12" s="7" t="s">
        <v>296</v>
      </c>
      <c r="E12" s="7" t="s">
        <v>297</v>
      </c>
    </row>
    <row r="13" spans="1:5">
      <c r="A13" s="7">
        <v>5</v>
      </c>
      <c r="B13" s="7" t="s">
        <v>298</v>
      </c>
      <c r="C13" s="7" t="s">
        <v>284</v>
      </c>
      <c r="D13" s="7" t="s">
        <v>299</v>
      </c>
      <c r="E13" s="7" t="s">
        <v>300</v>
      </c>
    </row>
    <row r="15" spans="1:5">
      <c r="A15" s="1" t="s">
        <v>301</v>
      </c>
      <c r="B15" s="1" t="s">
        <v>302</v>
      </c>
      <c r="C15" s="1"/>
      <c r="D15" s="1"/>
      <c r="E15" s="1"/>
    </row>
    <row r="16" spans="1:5">
      <c r="A16" s="10" t="s">
        <v>269</v>
      </c>
      <c r="B16" s="7" t="s">
        <v>303</v>
      </c>
      <c r="C16" s="5"/>
      <c r="D16" s="5"/>
      <c r="E16" s="5"/>
    </row>
    <row r="17" spans="1:5">
      <c r="A17" s="10" t="s">
        <v>271</v>
      </c>
      <c r="B17" s="7" t="s">
        <v>304</v>
      </c>
      <c r="C17" s="5"/>
      <c r="D17" s="5"/>
      <c r="E17" s="5"/>
    </row>
    <row r="18" spans="1:5">
      <c r="A18" s="10" t="s">
        <v>273</v>
      </c>
      <c r="B18" s="7" t="s">
        <v>305</v>
      </c>
      <c r="C18" s="5"/>
      <c r="D18" s="5"/>
      <c r="E18" s="5"/>
    </row>
    <row r="19" spans="1:5">
      <c r="A19" s="10" t="s">
        <v>275</v>
      </c>
      <c r="B19" s="7" t="s">
        <v>306</v>
      </c>
      <c r="C19" s="5"/>
      <c r="D19" s="5"/>
      <c r="E19" s="5"/>
    </row>
    <row r="20" spans="1:5">
      <c r="A20" s="10" t="s">
        <v>277</v>
      </c>
      <c r="B20" s="7" t="s">
        <v>307</v>
      </c>
      <c r="C20" s="5"/>
      <c r="D20" s="5"/>
      <c r="E20" s="5"/>
    </row>
    <row r="21" spans="1:5">
      <c r="A21" s="11" t="s">
        <v>160</v>
      </c>
      <c r="B21" s="11" t="s">
        <v>279</v>
      </c>
      <c r="C21" s="11" t="s">
        <v>280</v>
      </c>
      <c r="D21" s="11" t="s">
        <v>281</v>
      </c>
      <c r="E21" s="11" t="s">
        <v>282</v>
      </c>
    </row>
    <row r="22" spans="1:5">
      <c r="A22" s="7">
        <v>1</v>
      </c>
      <c r="B22" s="7" t="s">
        <v>283</v>
      </c>
      <c r="C22" s="7" t="s">
        <v>284</v>
      </c>
      <c r="D22" s="7" t="s">
        <v>308</v>
      </c>
      <c r="E22" s="7" t="s">
        <v>309</v>
      </c>
    </row>
    <row r="23" spans="1:5">
      <c r="A23" s="7">
        <v>2</v>
      </c>
      <c r="B23" s="7" t="s">
        <v>287</v>
      </c>
      <c r="C23" s="7" t="s">
        <v>292</v>
      </c>
      <c r="D23" s="7" t="s">
        <v>310</v>
      </c>
      <c r="E23" s="7" t="s">
        <v>311</v>
      </c>
    </row>
    <row r="24" spans="1:5">
      <c r="A24" s="7">
        <v>3</v>
      </c>
      <c r="B24" s="7" t="s">
        <v>291</v>
      </c>
      <c r="C24" s="7" t="s">
        <v>292</v>
      </c>
      <c r="D24" s="7" t="s">
        <v>312</v>
      </c>
      <c r="E24" s="7" t="s">
        <v>313</v>
      </c>
    </row>
    <row r="25" spans="1:5">
      <c r="A25" s="7">
        <v>4</v>
      </c>
      <c r="B25" s="7" t="s">
        <v>295</v>
      </c>
      <c r="C25" s="7" t="s">
        <v>292</v>
      </c>
      <c r="D25" s="7" t="s">
        <v>314</v>
      </c>
      <c r="E25" s="7" t="s">
        <v>315</v>
      </c>
    </row>
    <row r="26" spans="1:5">
      <c r="A26" s="7">
        <v>5</v>
      </c>
      <c r="B26" s="7" t="s">
        <v>298</v>
      </c>
      <c r="C26" s="7" t="s">
        <v>284</v>
      </c>
      <c r="D26" s="7" t="s">
        <v>316</v>
      </c>
      <c r="E26" s="7" t="s">
        <v>317</v>
      </c>
    </row>
    <row r="28" spans="1:5">
      <c r="A28" s="1" t="s">
        <v>318</v>
      </c>
      <c r="B28" s="1" t="s">
        <v>319</v>
      </c>
      <c r="C28" s="1"/>
      <c r="D28" s="1"/>
      <c r="E28" s="1"/>
    </row>
    <row r="29" spans="1:5">
      <c r="A29" s="10" t="s">
        <v>269</v>
      </c>
      <c r="B29" s="7" t="s">
        <v>320</v>
      </c>
      <c r="C29" s="5"/>
      <c r="D29" s="5"/>
      <c r="E29" s="5"/>
    </row>
    <row r="30" spans="1:5">
      <c r="A30" s="10" t="s">
        <v>271</v>
      </c>
      <c r="B30" s="7" t="s">
        <v>321</v>
      </c>
      <c r="C30" s="5"/>
      <c r="D30" s="5"/>
      <c r="E30" s="5"/>
    </row>
    <row r="31" spans="1:5">
      <c r="A31" s="10" t="s">
        <v>273</v>
      </c>
      <c r="B31" s="7" t="s">
        <v>322</v>
      </c>
      <c r="C31" s="5"/>
      <c r="D31" s="5"/>
      <c r="E31" s="5"/>
    </row>
    <row r="32" spans="1:5">
      <c r="A32" s="10" t="s">
        <v>275</v>
      </c>
      <c r="B32" s="7" t="s">
        <v>323</v>
      </c>
      <c r="C32" s="5"/>
      <c r="D32" s="5"/>
      <c r="E32" s="5"/>
    </row>
    <row r="33" spans="1:5">
      <c r="A33" s="10" t="s">
        <v>277</v>
      </c>
      <c r="B33" s="7" t="s">
        <v>324</v>
      </c>
      <c r="C33" s="5"/>
      <c r="D33" s="5"/>
      <c r="E33" s="5"/>
    </row>
    <row r="34" spans="1:5">
      <c r="A34" s="11" t="s">
        <v>160</v>
      </c>
      <c r="B34" s="11" t="s">
        <v>279</v>
      </c>
      <c r="C34" s="11" t="s">
        <v>280</v>
      </c>
      <c r="D34" s="11" t="s">
        <v>281</v>
      </c>
      <c r="E34" s="11" t="s">
        <v>282</v>
      </c>
    </row>
    <row r="35" spans="1:5">
      <c r="A35" s="7">
        <v>1</v>
      </c>
      <c r="B35" s="7" t="s">
        <v>283</v>
      </c>
      <c r="C35" s="7" t="s">
        <v>284</v>
      </c>
      <c r="D35" s="7" t="s">
        <v>325</v>
      </c>
      <c r="E35" s="7" t="s">
        <v>326</v>
      </c>
    </row>
    <row r="36" spans="1:5">
      <c r="A36" s="7">
        <v>2</v>
      </c>
      <c r="B36" s="7" t="s">
        <v>287</v>
      </c>
      <c r="C36" s="7" t="s">
        <v>292</v>
      </c>
      <c r="D36" s="7" t="s">
        <v>327</v>
      </c>
      <c r="E36" s="7" t="s">
        <v>328</v>
      </c>
    </row>
    <row r="37" spans="1:5">
      <c r="A37" s="7">
        <v>3</v>
      </c>
      <c r="B37" s="7" t="s">
        <v>291</v>
      </c>
      <c r="C37" s="7" t="s">
        <v>292</v>
      </c>
      <c r="D37" s="7" t="s">
        <v>329</v>
      </c>
      <c r="E37" s="7" t="s">
        <v>330</v>
      </c>
    </row>
    <row r="38" spans="1:5">
      <c r="A38" s="7">
        <v>4</v>
      </c>
      <c r="B38" s="7" t="s">
        <v>295</v>
      </c>
      <c r="C38" s="7" t="s">
        <v>292</v>
      </c>
      <c r="D38" s="7" t="s">
        <v>331</v>
      </c>
      <c r="E38" s="7" t="s">
        <v>332</v>
      </c>
    </row>
    <row r="39" spans="1:5">
      <c r="A39" s="7">
        <v>5</v>
      </c>
      <c r="B39" s="7" t="s">
        <v>298</v>
      </c>
      <c r="C39" s="7" t="s">
        <v>292</v>
      </c>
      <c r="D39" s="7" t="s">
        <v>333</v>
      </c>
      <c r="E39" s="7" t="s">
        <v>334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335</v>
      </c>
      <c r="B1" s="4"/>
      <c r="C1" s="4"/>
      <c r="D1" s="4"/>
    </row>
    <row r="2" spans="1:4">
      <c r="A2" s="8" t="s">
        <v>193</v>
      </c>
      <c r="B2" s="8" t="s">
        <v>336</v>
      </c>
      <c r="C2" s="8" t="s">
        <v>337</v>
      </c>
      <c r="D2" s="8" t="s">
        <v>338</v>
      </c>
    </row>
    <row r="3" spans="1:4">
      <c r="A3" s="7" t="s">
        <v>339</v>
      </c>
      <c r="B3" s="7" t="s">
        <v>340</v>
      </c>
      <c r="C3" s="7" t="s">
        <v>341</v>
      </c>
      <c r="D3" s="7" t="s">
        <v>342</v>
      </c>
    </row>
    <row r="4" spans="1:4">
      <c r="A4" s="7" t="s">
        <v>339</v>
      </c>
      <c r="B4" s="7" t="s">
        <v>343</v>
      </c>
      <c r="C4" s="7" t="s">
        <v>344</v>
      </c>
      <c r="D4" s="7" t="s">
        <v>345</v>
      </c>
    </row>
    <row r="5" spans="1:4">
      <c r="A5" s="7" t="s">
        <v>339</v>
      </c>
      <c r="B5" s="7" t="s">
        <v>346</v>
      </c>
      <c r="C5" s="7" t="s">
        <v>347</v>
      </c>
      <c r="D5" s="7" t="s">
        <v>348</v>
      </c>
    </row>
    <row r="6" spans="1:4">
      <c r="A6" s="7" t="s">
        <v>349</v>
      </c>
      <c r="B6" s="7" t="s">
        <v>340</v>
      </c>
      <c r="C6" s="7" t="s">
        <v>350</v>
      </c>
      <c r="D6" s="7" t="s">
        <v>351</v>
      </c>
    </row>
    <row r="7" spans="1:4">
      <c r="A7" s="7" t="s">
        <v>349</v>
      </c>
      <c r="B7" s="7" t="s">
        <v>343</v>
      </c>
      <c r="C7" s="7" t="s">
        <v>352</v>
      </c>
      <c r="D7" s="7" t="s">
        <v>353</v>
      </c>
    </row>
    <row r="8" spans="1:4">
      <c r="A8" s="7" t="s">
        <v>349</v>
      </c>
      <c r="B8" s="7" t="s">
        <v>346</v>
      </c>
      <c r="C8" s="7" t="s">
        <v>354</v>
      </c>
      <c r="D8" s="7" t="s">
        <v>355</v>
      </c>
    </row>
    <row r="9" spans="1:4">
      <c r="A9" s="7" t="s">
        <v>356</v>
      </c>
      <c r="B9" s="7" t="s">
        <v>340</v>
      </c>
      <c r="C9" s="7" t="s">
        <v>357</v>
      </c>
      <c r="D9" s="7" t="s">
        <v>358</v>
      </c>
    </row>
    <row r="10" spans="1:4">
      <c r="A10" s="7" t="s">
        <v>356</v>
      </c>
      <c r="B10" s="7" t="s">
        <v>343</v>
      </c>
      <c r="C10" s="7" t="s">
        <v>359</v>
      </c>
      <c r="D10" s="7" t="s">
        <v>360</v>
      </c>
    </row>
    <row r="11" spans="1:4">
      <c r="A11" s="7" t="s">
        <v>356</v>
      </c>
      <c r="B11" s="7" t="s">
        <v>346</v>
      </c>
      <c r="C11" s="7" t="s">
        <v>361</v>
      </c>
      <c r="D11" s="7" t="s">
        <v>362</v>
      </c>
    </row>
    <row r="12" spans="1:4">
      <c r="A12" s="7" t="s">
        <v>363</v>
      </c>
      <c r="B12" s="7" t="s">
        <v>340</v>
      </c>
      <c r="C12" s="7" t="s">
        <v>364</v>
      </c>
      <c r="D12" s="7" t="s">
        <v>365</v>
      </c>
    </row>
    <row r="13" spans="1:4">
      <c r="A13" s="7" t="s">
        <v>363</v>
      </c>
      <c r="B13" s="7" t="s">
        <v>343</v>
      </c>
      <c r="C13" s="7" t="s">
        <v>366</v>
      </c>
      <c r="D13" s="7" t="s">
        <v>367</v>
      </c>
    </row>
    <row r="14" spans="1:4">
      <c r="A14" s="7" t="s">
        <v>363</v>
      </c>
      <c r="B14" s="7" t="s">
        <v>346</v>
      </c>
      <c r="C14" s="7" t="s">
        <v>368</v>
      </c>
      <c r="D14" s="7" t="s">
        <v>369</v>
      </c>
    </row>
    <row r="15" spans="1:4">
      <c r="A15" s="7" t="s">
        <v>370</v>
      </c>
      <c r="B15" s="7" t="s">
        <v>340</v>
      </c>
      <c r="C15" s="7" t="s">
        <v>371</v>
      </c>
      <c r="D15" s="7" t="s">
        <v>372</v>
      </c>
    </row>
    <row r="16" spans="1:4">
      <c r="A16" s="7" t="s">
        <v>370</v>
      </c>
      <c r="B16" s="7" t="s">
        <v>343</v>
      </c>
      <c r="C16" s="7" t="s">
        <v>373</v>
      </c>
      <c r="D16" s="7" t="s">
        <v>374</v>
      </c>
    </row>
    <row r="17" spans="1:4">
      <c r="A17" s="7" t="s">
        <v>370</v>
      </c>
      <c r="B17" s="7" t="s">
        <v>346</v>
      </c>
      <c r="C17" s="7" t="s">
        <v>347</v>
      </c>
      <c r="D17" s="7" t="s">
        <v>375</v>
      </c>
    </row>
    <row r="18" spans="1:4">
      <c r="A18" s="7" t="s">
        <v>376</v>
      </c>
      <c r="B18" s="7" t="s">
        <v>340</v>
      </c>
      <c r="C18" s="7" t="s">
        <v>377</v>
      </c>
      <c r="D18" s="7" t="s">
        <v>378</v>
      </c>
    </row>
    <row r="19" spans="1:4">
      <c r="A19" s="7" t="s">
        <v>376</v>
      </c>
      <c r="B19" s="7" t="s">
        <v>343</v>
      </c>
      <c r="C19" s="7" t="s">
        <v>379</v>
      </c>
      <c r="D19" s="7" t="s">
        <v>380</v>
      </c>
    </row>
    <row r="20" spans="1:4">
      <c r="A20" s="7" t="s">
        <v>376</v>
      </c>
      <c r="B20" s="7" t="s">
        <v>346</v>
      </c>
      <c r="C20" s="7" t="s">
        <v>381</v>
      </c>
      <c r="D20" s="7" t="s">
        <v>382</v>
      </c>
    </row>
    <row r="21" spans="1:4">
      <c r="A21" s="7" t="s">
        <v>383</v>
      </c>
      <c r="B21" s="7" t="s">
        <v>340</v>
      </c>
      <c r="C21" s="7" t="s">
        <v>371</v>
      </c>
      <c r="D21" s="7" t="s">
        <v>384</v>
      </c>
    </row>
    <row r="22" spans="1:4">
      <c r="A22" s="7" t="s">
        <v>383</v>
      </c>
      <c r="B22" s="7" t="s">
        <v>343</v>
      </c>
      <c r="C22" s="7" t="s">
        <v>385</v>
      </c>
      <c r="D22" s="7" t="s">
        <v>386</v>
      </c>
    </row>
    <row r="23" spans="1:4">
      <c r="A23" s="7" t="s">
        <v>383</v>
      </c>
      <c r="B23" s="7" t="s">
        <v>346</v>
      </c>
      <c r="C23" s="7" t="s">
        <v>347</v>
      </c>
      <c r="D23" s="7" t="s">
        <v>387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2026-09-01T14:09:08+02:00</dcterms:created>
  <dcterms:modified xsi:type="dcterms:W3CDTF">2026-09-01T14:09:08+02:00</dcterms:modified>
  <dc:title>Currículo LOMLOE Tecnologia y digitalizacion 3.º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