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<sst xmlns="http://schemas.openxmlformats.org/spreadsheetml/2006/main" uniqueCount="572">
  <si>
    <t>Corrigiendo.es</t>
  </si>
  <si>
    <t>Materia</t>
  </si>
  <si>
    <t>Tecnologia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</si>
  <si>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</si>
  <si>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</si>
  <si>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</si>
  <si>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</si>
  <si>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</si>
  <si>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</si>
  <si>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</si>
  <si>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</si>
  <si>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</si>
  <si>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</si>
  <si>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</si>
  <si>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</si>
  <si>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</si>
  <si>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</si>
  <si>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</si>
  <si>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</si>
  <si>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</si>
  <si>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</si>
  <si>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</si>
  <si>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</si>
  <si>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</si>
  <si>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no ha publicado currículo propio para Tecnología en 2.º ESO, aplicando íntegramente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</si>
  <si>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</si>
  <si>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</si>
  <si>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Tecnologia</t>
  </si>
  <si>
    <t>Resumen ejecutivo</t>
  </si>
  <si>
    <t>Mantiene del BOE</t>
  </si>
  <si>
    <t>Todos los criterios de evaluación (CE.T.1 a CE.T.6) y criterios de evaluación (1.1 a 5.1) coinciden exactamente con la redacción del BOE.</t>
  </si>
  <si>
    <t>Decreto de referencia</t>
  </si>
  <si>
    <t>RD 217/2022, de 29 de marzo, por el que se establecen la ordenación y las enseñanzas mínimas de la Educación Secundaria Obligatoria.</t>
  </si>
  <si>
    <t>Implicación para la programación</t>
  </si>
  <si>
    <t>La programación debe basarse en las competencias y criterios del RD 217/2022 sin adaptaciones autonómicas.</t>
  </si>
  <si>
    <t>Variante</t>
  </si>
  <si>
    <t>Código</t>
  </si>
  <si>
    <t>Descripción oficial</t>
  </si>
  <si>
    <t>Resumen claro</t>
  </si>
  <si>
    <t>Qué hace el alumnado</t>
  </si>
  <si>
    <t>No es</t>
  </si>
  <si>
    <t>Ejemplo de actividad</t>
  </si>
  <si>
    <t>Palabra clave pedagógica</t>
  </si>
  <si>
    <t>Tecnología</t>
  </si>
  <si>
    <t>CE.T.1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</si>
  <si>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</si>
  <si>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</si>
  <si>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</si>
  <si>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</si>
  <si>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</si>
  <si>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</si>
  <si>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CE.T.2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</si>
  <si>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</si>
  <si>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</si>
  <si>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</si>
  <si>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</si>
  <si>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</si>
  <si>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</si>
  <si>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CE.T.3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</si>
  <si>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</si>
  <si>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</si>
  <si>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</si>
  <si>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</si>
  <si>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</si>
  <si>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</si>
  <si>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CE.T.4</t>
  </si>
  <si>
    <t>Desarrollar soluciones automatizadas a problemas planteados, aplicando los conocimientos necesarios e incorporando tecnologías emergentes, para diseñar y construir sistemas de control programables y robóticos.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</si>
  <si>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</si>
  <si>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</si>
  <si>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</si>
  <si>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</si>
  <si>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CE.T.5</t>
  </si>
  <si>
    <t>Aprovechar y emplear de manera responsable las posibilidades de las herramientas digitales, adaptándolas a sus necesidades, configurándolas y aplicando conocimientos interdisciplinares, para la resolución de tareas de una manera más eficiente.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</si>
  <si>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</si>
  <si>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</si>
  <si>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</si>
  <si>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</si>
  <si>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CE.T.6</t>
  </si>
  <si>
    <t>Analizar procesos tecnológicos, teniendo en cuenta su impacto en la sociedad y el entorno y aplicando criterios de sostenibilidad y accesibilidad, para hacer un uso ético y ecosocialmente responsable de la tecnología.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</si>
  <si>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</si>
  <si>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</si>
  <si>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</si>
  <si>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</si>
  <si>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</si>
  <si>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Tecnología y Digitalización</t>
  </si>
  <si>
    <t>CE.TD.1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</si>
  <si>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</si>
  <si>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CE.TD.2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</si>
  <si>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</si>
  <si>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CE.TD.3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</si>
  <si>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</si>
  <si>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CE.TD.4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</si>
  <si>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</si>
  <si>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CE.TD.5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</si>
  <si>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</si>
  <si>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CE.TD.6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</si>
  <si>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</si>
  <si>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CE.TD.7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</si>
  <si>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</si>
  <si>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</si>
  <si>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</si>
  <si>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</si>
  <si>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</si>
  <si>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</si>
  <si>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</si>
  <si>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</si>
  <si>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</si>
  <si>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</si>
  <si>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</si>
  <si>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</si>
  <si>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</si>
  <si>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</si>
  <si>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</si>
  <si>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Aplicar con iniciativa estrategias colaborativas de gestión de proyectos con una perspectiva interdisciplinar y siguiendo un proceso iterativo de validación, desde la fase de ideación hasta la difusión de la solución.</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</si>
  <si>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</si>
  <si>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</si>
  <si>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</si>
  <si>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</si>
  <si>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</si>
  <si>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Abordar la gestión del proyecto de forma creativa, aplicando estrategias y técnicas colaborativas adecuadas, así como métodos de investigación en la ideación de soluciones lo más eficientes, accesibles e innovadoras posibles.</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</si>
  <si>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</si>
  <si>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</si>
  <si>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</si>
  <si>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</si>
  <si>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</si>
  <si>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Analizar el diseño de un producto que dé respuesta a una necesidad planteada, evaluando su demanda, evolución y previsión de fin de ciclo de vida con un criterio ético, responsable e inclusivo.</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</si>
  <si>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</si>
  <si>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</si>
  <si>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</si>
  <si>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</si>
  <si>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</si>
  <si>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productos y soluciones tecnológicas, aplicando herramientas de diseño asistido, técnicas de elaboración manual, mecánica y digital y utilizando los materiales y recursos mecánicos, eléctricos, electrónicos y digitales adecuados.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</si>
  <si>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</si>
  <si>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</si>
  <si>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</si>
  <si>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</si>
  <si>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</si>
  <si>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</si>
  <si>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</si>
  <si>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</si>
  <si>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</si>
  <si>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</si>
  <si>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</si>
  <si>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</si>
  <si>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</si>
  <si>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</si>
  <si>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</si>
  <si>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</si>
  <si>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</si>
  <si>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</si>
  <si>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</si>
  <si>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</si>
  <si>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</si>
  <si>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</si>
  <si>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</si>
  <si>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en las máquinas y sistemas tecnológicos aplicaciones informáticas y tecnologías digitales emergentes de control y simulación como el internet de las cosas, el big data y la inteligencia artificial con sentido crítico y ético.</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</si>
  <si>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</si>
  <si>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</si>
  <si>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</si>
  <si>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</si>
  <si>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</si>
  <si>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Resolver tareas propuestas de manera eficiente, mediante el uso y configuración de diferentes aplicaciones y herramientas digitales, aplicando conocimientos interdisciplinares con autonomía.</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</si>
  <si>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</si>
  <si>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</si>
  <si>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</si>
  <si>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</si>
  <si>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</si>
  <si>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</si>
  <si>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</si>
  <si>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</si>
  <si>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</si>
  <si>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</si>
  <si>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Analizar los beneficios que, en el cuidado del entorno, aportan la arquitectura bioclimática y el ecotransporte, valorando la contribución de las tecnologías al desarrollo sostenible.</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</si>
  <si>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</si>
  <si>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</si>
  <si>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</si>
  <si>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</si>
  <si>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Identificar y valorar la repercusión y los beneficios del desarrollo de proyectos tecnológicos de carácter social por medio de comunidades abiertas, acciones de voluntariado o proyectos de servicio a la comunidad.</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</si>
  <si>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</si>
  <si>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</si>
  <si>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</si>
  <si>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</si>
  <si>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</si>
  <si>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Definir problemas o necesidades planteadas, buscando y contrastando información de forma guiada procedente de diferentes fuentes de manera crítica y segura.</t>
  </si>
  <si>
    <t>Comprender y examinar productos tecnológicos de uso habitual a través del análisis de objetos y sistemas cotidianos, empleando el método científico y utilizando herramientas de simulación adecuadas al nivel del alumnado que faciliten la construcción de objetos.</t>
  </si>
  <si>
    <t>Adoptar medidas preventivas para la protección de los dispositivos, los datos y la salud personal, identificando problemas y riesgos relacionados con el uso de la tecnología y analizándolos de manera ética y crítica.</t>
  </si>
  <si>
    <t>Idear y describir soluciones originales a problemas definidos sencillos, aplicando conceptos, técnicas y procedimientos interdisciplinares, así como criterios de sostenibilidad con actitud emprendedora, perseverante y creativa.</t>
  </si>
  <si>
    <t>Seleccionar, planificar y organizar los materiales y herramientas, así como establecer de forma guiada la secuencia de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</si>
  <si>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y electricidad y respetando las normas de seguridad y salud.</t>
  </si>
  <si>
    <t>Estimar cuantitativa y cualitativamente las transformaciones de velocidades y fuerzas en mecanismos simples.</t>
  </si>
  <si>
    <t>Identificar las magnitudes eléctricas básicas, su relación y su efecto en circuitos sencillos.</t>
  </si>
  <si>
    <t>Instrumento competencial</t>
  </si>
  <si>
    <t>Conocer y elaborar de forma guiada la documentación técnica y gráfica básica, utilizando la simbología y el vocabulario técnico adecuados, de manera colaborativa, tanto presencialmente como en remoto.</t>
  </si>
  <si>
    <t>Describir, interpretar y diseñar soluciones a problemas informáticos a través de algoritmos básicos y diagramas de flujo sencillos, aplicando los elementos y técnicas de programación de manera creativa.</t>
  </si>
  <si>
    <t>Programar aplicaciones sencillas, de forma guiada con una finalidad concreta y definida, para distintos dispositivos (ordenadores, dispositivos móviles y otros) aplicando herramientas de edición y empleando los elementos de programación de manera apropiada.</t>
  </si>
  <si>
    <t>Usar de manera eficiente y segura los dispositivos digitales de uso cotidiano en la resolución de problemas sencillos, conociendo los riesgos y adoptando medidas de seguridad para la protección de datos y equipos.</t>
  </si>
  <si>
    <t>Crear contenidos y elaborar materiales sencillos y estructurados,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</si>
  <si>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 y haciendo uso de los formatos de ficheros más apropiados.</t>
  </si>
  <si>
    <t>Reconocer la influencia de la actividad tecnológica en la sociedad y en la sostenibilidad ambiental a lo largo de su historia, identificando sus aportaciones y repercusiones y valorando su importancia para el desarrollo sostenible.</t>
  </si>
  <si>
    <t>Bloque</t>
  </si>
  <si>
    <t>#</t>
  </si>
  <si>
    <t>Saber oficial</t>
  </si>
  <si>
    <t>Dimensión</t>
  </si>
  <si>
    <t>Saber previo necesario</t>
  </si>
  <si>
    <t>Conexión competencial</t>
  </si>
  <si>
    <t>Ejemplo actividad de aula</t>
  </si>
  <si>
    <t>Saberes básicos del decreto</t>
  </si>
  <si>
    <t>1. 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</si>
  <si>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</si>
  <si>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</si>
  <si>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</si>
  <si>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</si>
  <si>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2. Productos y materiales:</t>
  </si>
  <si>
    <t>Ciclo de vida de un producto y sus fases. Análisis sencillos.</t>
  </si>
  <si>
    <t>Estrategias de selección de materiales en base a sus propiedades o requisitos.</t>
  </si>
  <si>
    <t>3. 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</si>
  <si>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</si>
  <si>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</si>
  <si>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</si>
  <si>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4. Difusión:</t>
  </si>
  <si>
    <t>Presentación y difusión del proyecto. Elementos, técnicas y herramientas.</t>
  </si>
  <si>
    <t>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</si>
  <si>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</si>
  <si>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</si>
  <si>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</si>
  <si>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</si>
  <si>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</si>
  <si>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</si>
  <si>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</si>
  <si>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</si>
  <si>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</si>
  <si>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</si>
  <si>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</si>
  <si>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</si>
  <si>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Estrategias, técnicas y marcos de resolución de problemas en diferentes contextos y sus fases.</t>
  </si>
  <si>
    <t>Estrategias de búsqueda crítica de información durante la investigación y definición de problemas planteados.</t>
  </si>
  <si>
    <t>Estructuras para la construcción de modelos.</t>
  </si>
  <si>
    <t>Sistemas mecánicos básicos. Montajes físicos y/o uso de simuladores.</t>
  </si>
  <si>
    <t>Electricidad básica para el montaje de esquemas y circuitos físicos o simulados. Interpretación, cálculo, diseño y aplicación en proyectos.</t>
  </si>
  <si>
    <t>Materiales tecnológicos y su impacto ambiental.</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</si>
  <si>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</si>
  <si>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</si>
  <si>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</si>
  <si>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Introducción a las técnicas de representación gráfica: Normalización, boceto y croquis.</t>
  </si>
  <si>
    <t>Herramientas digitales para la elaboración, publicación y difusión de documentación técnica.</t>
  </si>
  <si>
    <t>Algorítmica y diagramas de flujo.</t>
  </si>
  <si>
    <t>Aplicaciones informáticas sencillas para ordenadores: Programación por bloques.</t>
  </si>
  <si>
    <t>Autoconfianza e iniciativa: el error, la reevaluación y la depuración de errores como parte del proceso de aprendizaje.</t>
  </si>
  <si>
    <t>Dispositivos digitales. Elementos del hardware y software. Identificación y resolución de problemas técnicos sencillos.</t>
  </si>
  <si>
    <t>Herramientas y plataformas de aprendizaje. Configuración, mantenimiento y uso crítico.</t>
  </si>
  <si>
    <t>Herramientas de edición y creación de contenidos. Procesadores de texto y software de presentación.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</si>
  <si>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</si>
  <si>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t>
  </si>
  <si>
    <t>Desarrollo tecnológico: creatividad, innovación, investigación, obsolescencia e impacto social y ambiental.</t>
  </si>
  <si>
    <t>Tecnología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</si>
  <si>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</si>
  <si>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</si>
  <si>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</si>
  <si>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</si>
  <si>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</si>
  <si>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</si>
  <si>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</si>
  <si>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</si>
  <si>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</si>
  <si>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</si>
  <si>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</si>
  <si>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</si>
  <si>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</si>
  <si>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</si>
  <si>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</si>
  <si>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</si>
  <si>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</si>
  <si>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</si>
  <si>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</si>
  <si>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</si>
  <si>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</si>
  <si>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</si>
  <si>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</si>
  <si>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</si>
  <si>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</si>
  <si>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</si>
  <si>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</si>
  <si>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</si>
  <si>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</si>
  <si>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</si>
  <si>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</si>
  <si>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</si>
  <si>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</si>
  <si>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</si>
  <si>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</si>
  <si>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</si>
  <si>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</si>
  <si>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</si>
  <si>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</si>
  <si>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</si>
  <si>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</si>
  <si>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</si>
  <si>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</si>
  <si>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Trimestre</t>
  </si>
  <si>
    <t>Título pedagógico</t>
  </si>
  <si>
    <t>Horas estimadas</t>
  </si>
  <si>
    <t>SDA recomendada</t>
  </si>
  <si>
    <t>Saberes principales</t>
  </si>
  <si>
    <t>Criterios evaluables</t>
  </si>
  <si>
    <t>Competencias dominantes</t>
  </si>
  <si>
    <t>Del diseño a la realidad: El proceso tecnológico y la fabricación</t>
  </si>
  <si>
    <t>Diseño y fabricación de un organizador de aula personalizado mediante CAD e impresión 3D/Corte láser.</t>
  </si>
  <si>
    <t xml:space="preserve">
• Estudio de necesidades del centro, locales, regionales, etc. Planteamiento de proyectos colaborativos o cooperativos.
• Técnicas de ideación.
• Ciclo de vida de un producto y sus fases. Análisis sencillos.
• Estrategias de selección de materiales en base a sus propiedades o requisitos.
• Herramientas de diseño asistido por computador en tres dimensiones en la representación o fabricación de piezas aplicadas a proyectos.
• Técnicas de fabricación manual y mecánica. Aplicaciones prácticas.
• Técnicas de fabricación digital. Impresión en tres dimensiones y corte. Aplicaciones prácticas.
• Presentación y difusión del proyecto. Elementos, técnicas y herramientas.</t>
  </si>
  <si>
    <t>1.1: Idear y planificar soluciones tecnológicas emprendedoras que generen un valor para la comunidad
1.2: Aplicar con iniciativa estrategias colaborativas de gestión de proyectos
1.3: Abordar la gestión del proyecto de forma creativa
2.1: Analizar el diseño de un producto que dé respuesta a una necesidad planteada
2.2: Fabricar productos y soluciones tecnológicas aplicando herramientas de diseño asistido y técnicas de fabricación
3.1: Intercambiar información y fomentar el trabajo en equipo de manera asertiva
3.2: Presentar y difundir las propuestas o soluciones tecnológicas de manera efectiva</t>
  </si>
  <si>
    <t>CE.T.1: Identificar y proponer problemas tecnológicos
CE.T.2: Aplicar técnicas y conocimientos interdisciplinares
CE.T.3: Expresar, comunicar y difundir ideas</t>
  </si>
  <si>
    <t>Instrumentos / evaluación</t>
  </si>
  <si>
    <t>Rúbrica de proyecto técnico, observación directa en taller y portfolio digital de diseño.</t>
  </si>
  <si>
    <t>Sistemas en acción: Electrónica, neumática y control</t>
  </si>
  <si>
    <t>Construcción de un sistema de riego automático o una barrera de parking controlada por sensores.</t>
  </si>
  <si>
    <t xml:space="preserve">
• Electrónica analógica. Componentes básicos, simbología, análisis y montaje físico y simulado de circuitos elementales.
• Electrónica digital básica.
• Neumática básica. Circuitos.
• Elementos mecánicos, electrónicos y neumáticos aplicados a la robótica. Montaje físico o simulado.
• Componentes de sistemas de control programado: controladores, sensores y actuadores.</t>
  </si>
  <si>
    <t>4.1: Diseñar, construir, controlar o simular sistemas automáticos programables y robots
5.1: Resolver tareas propuestas de manera eficiente mediante el uso y configuración de aplicaciones</t>
  </si>
  <si>
    <t>CE.T.4: Desarrollar soluciones automatizadas
CE.T.5: Aprovechar herramientas digitales</t>
  </si>
  <si>
    <t>Pruebas de simulación de circuitos, montaje físico funcional y cuaderno de bitácora.</t>
  </si>
  <si>
    <t>Inteligencia y sostenibilidad: Programación, IoT e impacto social</t>
  </si>
  <si>
    <t>Proyecto de Smart City: Maqueta de edificio bioclimático con control de iluminación vía IoT y análisis de datos.</t>
  </si>
  <si>
    <t xml:space="preserve">
• 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
• Telecomunicaciones en sistemas de control digital: internet de las cosas; elementos, comunicaciones y control. Aplicaciones prácticas.
• Robótica. Diseño, construcción y control de robots sencillos de manera física o simulada.
• Sostenibilidad y accesibilidad en la selección de materiales y diseño de procesos, de productos y sistemas tecnológicos.
• Arquitectura bioclimática y sostenible. Ahorro energético en edificios.
• Transporte y sostenibilidad.
• Comunidades abiertas, voluntariado tecnológico y proyectos de servicio a la comunidad.</t>
  </si>
  <si>
    <t>4.2: Integrar en las máquinas y sistemas tecnológicos aplicaciones informáticas y tecnologías digitales emergentes
6.1: Hacer un uso responsable de la tecnología mediante criterios de sostenibilidad
6.2: Analizar los beneficios de la arquitectura bioclimática y el ecodiseño
6.3: Identificar y valorar la repercusión de proyectos tecnológicos de carácter social</t>
  </si>
  <si>
    <t>CE.T.4: Desarrollar soluciones automatizadas
CE.T.6: Analizar procesos tecnológicos y su impacto</t>
  </si>
  <si>
    <t>Presentación final del proyecto, análisis de ciclo de vida del prototipo y autoevaluación de impacto social.</t>
  </si>
  <si>
    <t>Situaciones de aprendizaje sugeridas (SDA)</t>
  </si>
  <si>
    <t>SDA 1</t>
  </si>
  <si>
    <t>Transforma tu pueblo</t>
  </si>
  <si>
    <t>Subtítulo</t>
  </si>
  <si>
    <t>Vídeo-proyecto de soluciones tecnológicas para la comunidad</t>
  </si>
  <si>
    <t>Contexto</t>
  </si>
  <si>
    <t>El centro se encuentra en un municipio aragonés con viviendas antiguas y facturas energéticas elevadas. El Ayuntamiento ha lanzado una campaña de eficiencia energética y busca propuestas innovadoras de los jóvenes.</t>
  </si>
  <si>
    <t>Reto central</t>
  </si>
  <si>
    <t>Investigar el consumo energético de una vivienda tipo de la localidad, diseñar un sistema de control automatizado (con sensor de temperatura y actuador) que mejore la eficiencia, y elaborar un vídeo divulgativo que explique el problema, la solución y su viabilidad, con el objetivo de concienciar y proponer su implementación.</t>
  </si>
  <si>
    <t>Recursos</t>
  </si>
  <si>
    <t xml:space="preserve">
• Simulador de circuitos (Tinkercad o similar)
• Arduino Uno o placas micro:bit (opcional, se puede simular)
• Software de edición de vídeo (OpenShot, Canva, etc.)
• Plantilla de guion y rúbricas
• Acceso a Internet para investigación</t>
  </si>
  <si>
    <t>Transversales</t>
  </si>
  <si>
    <t>Educación ambiental, emprendimiento y competencia digital.</t>
  </si>
  <si>
    <t>Fase</t>
  </si>
  <si>
    <t>Duración</t>
  </si>
  <si>
    <t>Descripción</t>
  </si>
  <si>
    <t>Evidencia recogida</t>
  </si>
  <si>
    <t>Activación y planteamiento del reto</t>
  </si>
  <si>
    <t>1 sesión</t>
  </si>
  <si>
    <t>Se presenta el encargo del Ayuntamiento y se proyecta un vídeo sobre eficiencia energética. El alumnado debate y formula la pregunta guía. Se forman equipos y se asignan roles iniciales.</t>
  </si>
  <si>
    <t>Cuaderno de equipo con primeras ideas y preguntas.</t>
  </si>
  <si>
    <t>Adquisición guiada de saberes</t>
  </si>
  <si>
    <t>2 sesiones</t>
  </si>
  <si>
    <t>Sesiones teórico-prácticas: conceptos de eficiencia energética, sensores (temperatura, luz), actuadores (led, ventilador) y programación básica con bloques (Scratch para Arduino). El alumnado realiza ejercicios guiados y monta un circuito simple en simulador.</t>
  </si>
  <si>
    <t>Ejercicios de simulación y montaje virtual.</t>
  </si>
  <si>
    <t>Aplicación al reto</t>
  </si>
  <si>
    <t>Los equipos diseñan su solución específica para una vivienda tipo: seleccionan sensores, programan la lógica de control y simulan el comportamiento. Paralelamente redactan el guion del vídeo documental.</t>
  </si>
  <si>
    <t>Esquema del sistema y guion del vídeo.</t>
  </si>
  <si>
    <t>Producción y comunicación</t>
  </si>
  <si>
    <t>Los equipos graban y editan el vídeo: incluyen explicaciones, animaciones del diseño y entrevistas simuladas. Se enfatiza la claridad y adecuación a la audiencia.</t>
  </si>
  <si>
    <t>Vídeo final editado.</t>
  </si>
  <si>
    <t>Reflexión y evaluación</t>
  </si>
  <si>
    <t>Visionado de los vídeos en clase (o en sesión abierta si es posible). Coevaluación entre equipos y autoevaluación individual. El profesor asigna niveles de logro según las rúbricas.</t>
  </si>
  <si>
    <t>Rúbrica cumplimentada y diana de autoevaluación.</t>
  </si>
  <si>
    <t>SDA 2</t>
  </si>
  <si>
    <t>Mide, analiza, mejora tu aula</t>
  </si>
  <si>
    <t>Investigación sobre el confort térmico del instituto</t>
  </si>
  <si>
    <t>El instituto está revisando su plan de eficiencia energética. El equipo directivo necesita datos reales de la temperatura y humedad de las aulas para tomar decisiones informadas sobre posibles mejoras, como aislamiento o renovación de ventanas. El alumnado actuará como equipo consultor.</t>
  </si>
  <si>
    <t>Recoger y analizar datos de temperatura y humedad en diferentes aulas del instituto durante una semana, identificar las zonas con peor confort térmico y proponer mejoras sostenibles y viables, documentando todo en un informe técnico.</t>
  </si>
  <si>
    <t xml:space="preserve">
• Termómetros digitales o sensores de temperatura y humedad (Tinkercad simulado si no hay físicos)
• Hojas de cálculo (Google Sheets o Excel)
• Plantilla de informe técnico
• Guía de conceptos sobre confort térmico y arquitectura bioclimática</t>
  </si>
  <si>
    <t>Educación ambiental, consumo responsable y comunicación efectiva.</t>
  </si>
  <si>
    <t>Se presenta el encargo del equipo directivo: mejorar el confort térmico del instituto. El alumnado observa y registra sensaciones térmicas en distintas zonas del centro, y formula hipótesis sobre las causas.</t>
  </si>
  <si>
    <t>Hoja de observaciones y preguntas iniciales.</t>
  </si>
  <si>
    <t>Se trabajan los conceptos de confort térmico, transmisión de calor, sensores (termómetro, higrómetro), y principios de arquitectura bioclimática. Se enseña a usar hojas de cálculo para registrar y graficar datos.</t>
  </si>
  <si>
    <t>Ejercicios prácticos de interpretación de gráficas y montaje de sensores.</t>
  </si>
  <si>
    <t>Los equipos colocan sensores (o usan termómetros) en diferentes aulas, recogen datos de temperatura y humedad durante varios días (simulado en clase con datos previstos o reales si hay tiempo). Depuran y registran los datos en una hoja de cálculo.</t>
  </si>
  <si>
    <t>Base de datos con las mediciones.</t>
  </si>
  <si>
    <t>Analizan los datos, identifican patrones y proponen mejoras (aislamiento, ventilación, sombreado, etc.). Redactan el informe técnico con gráficas, conclusiones y recomendaciones, y preparan la presentación oral.</t>
  </si>
  <si>
    <t>Informe técnico completo.</t>
  </si>
  <si>
    <t>Exponen sus informes ante el equipo directivo (simulado) y responden a preguntas. Coevaluación entre equipos usando rúbrica y autoevaluación individual.</t>
  </si>
  <si>
    <t>Rúbricas cumplimentadas y diana de autoevaluación.</t>
  </si>
  <si>
    <t>SDA 3</t>
  </si>
  <si>
    <t>Riego y mudéjar: automatiza tu huerto</t>
  </si>
  <si>
    <t>Un prototipo artístico sostenible para el centro</t>
  </si>
  <si>
    <t>El instituto cuenta con un pequeño huerto escolar que se riega de forma manual, lo que supone un consumo elevado de agua y trabajo extra. Además, el centro quiere fomentar el conocimiento del patrimonio mudéjar aragonés, presente en localidades cercanas como Teruel.</t>
  </si>
  <si>
    <t>Diseñar y construir un prototipo funcional de sistema de riego automatizado con sensores de humedad y una cubierta decorativa inspirada en el arte mudéjar aragonés, que demuestre ahorro de agua y valor estético.</t>
  </si>
  <si>
    <t xml:space="preserve">
• Kits de Arduino Uno con sensor de humedad de suelo, bomba de agua, relé, protoboard y cables
• Materiales reciclados (madera, cartón, tela, pinturas acrílicas)
• Plantillas de motivos mudéjares (descargables de internet o elaboradas por el docente)
• Herramientas: tijeras, pegamento, soldador (supervisado), ordenadores con IDE de Arduino
• Rúbrica de evaluación de los criterios seleccionados</t>
  </si>
  <si>
    <t>Educación ambiental y sostenibilidad; conciencia y expresión cultural (patrimonio mudéjar); fomento del emprendimiento social.</t>
  </si>
  <si>
    <t>Se presenta el problema: el huerto escolar necesita riego eficiente. Se visionan imágenes del mudéjar aragonés y se lanza la pregunta guía. Los equipos investigan sobre el consumo de agua en la zona y las características del mudéjar.</t>
  </si>
  <si>
    <t>Cuaderno de equipo con ideas iniciales y bocetos de posibles soluciones.</t>
  </si>
  <si>
    <t>3 sesiones</t>
  </si>
  <si>
    <t>Talleres prácticos sobre electrónica: sensores de humedad, bombas, relés y programación básica de Arduino. Además, se trabajan nociones de diseño mudéjar (simetría, geometría, colores) mediante ejemplos y plantillas.</t>
  </si>
  <si>
    <t>Ejercicios de montaje de circuitos y código básico de control.</t>
  </si>
  <si>
    <t>Los equipos construyen el prototipo: montan el circuito electrónico sobre una base de madera reciclada o cartón, programan el controlador y realizan pruebas de funcionamiento. Simultáneamente, elaboran la estructura del panel mudéjar con materiales reciclados (cartón, tela, pintura...).</t>
  </si>
  <si>
    <t>Prototipo en construcción y primeras pruebas de riego automatizado.</t>
  </si>
  <si>
    <t>Se finaliza el panel decorativo mudéjar (pintado, ensamblado), se integra en el prototipo y se prepara una presentación para la comunidad (póster, explicación técnica, demostración del ahorro de agua).</t>
  </si>
  <si>
    <t>Prototipo completo con decoración mudéjar y guión de presentación.</t>
  </si>
  <si>
    <t>Exposición de los prototipos ante la audiencia real (tutoría de otro curso, representante del AMPA o asociación cultural). Coevaluación entre equipos y autoevaluación mediante diana. El docente completa la rúbrica de los criterios evaluados.</t>
  </si>
  <si>
    <t>Rúbricas cumplimentadas por el docente y coevaluaciones.</t>
  </si>
  <si>
    <t>Diseño Universal del Aprendizaje (DUA) — sugerencias por CE</t>
  </si>
  <si>
    <t>Eje DUA</t>
  </si>
  <si>
    <t>Principio</t>
  </si>
  <si>
    <t>Sugerencias prácticas</t>
  </si>
  <si>
    <t>CE.1</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</si>
  <si>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</si>
  <si>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</si>
  <si>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</si>
  <si>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</si>
  <si>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</si>
  <si>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</si>
  <si>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</si>
  <si>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</si>
  <si>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</si>
  <si>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CE.2</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</si>
  <si>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</si>
  <si>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</si>
  <si>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</si>
  <si>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CE.3</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</si>
  <si>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</si>
  <si>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</si>
  <si>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</si>
  <si>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CE.4</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</si>
  <si>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</si>
  <si>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</si>
  <si>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</si>
  <si>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CE.5</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</si>
  <si>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</si>
  <si>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</si>
  <si>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</si>
  <si>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</si>
  <si>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</si>
  <si>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</si>
  <si>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CE.6</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</si>
  <si>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</si>
  <si>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</si>
  <si>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</si>
  <si>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</si>
  <si>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</si>
  <si>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</si>
  <si>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</si>
  <si>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</si>
  <si>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</si>
  <si>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</si>
  <si>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</si>
  <si>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</si>
  <si>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</si>
  <si>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</si>
  <si>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</si>
  <si>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</si>
  <si>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</si>
  <si>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</si>
  <si>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</si>
  <si>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</si>
  <si>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</si>
  <si>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</si>
  <si>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</si>
  <si>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</si>
  <si>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</si>
  <si>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 de la CCAA</t>
  </si>
  <si>
    <t>Categoría</t>
  </si>
  <si>
    <t>Pregunta</t>
  </si>
  <si>
    <t>Respuesta</t>
  </si>
  <si>
    <t>Normativa</t>
  </si>
  <si>
    <t>¿Qué normativa autonómica desarrolla las competencias específicas de Tecnología en 2.º ESO en Aragón?</t>
  </si>
  <si>
    <t>En Aragón, el currículo de Tecnología para 2.º ESO se basa en el Real Decreto 217/2022, y la Orden ECD/…/2022 concreta los 6 CE, 13 criterios y 27 saberes. No hay modificaciones significativas respecto al BOE.</t>
  </si>
  <si>
    <t>Secuenciación</t>
  </si>
  <si>
    <t>¿Cómo se diferencian las 3 horas semanales de Tecnología en 2.º ESO en Aragón respecto a comunidades vecinas?</t>
  </si>
  <si>
    <t>Mientras que en Aragón se asignan 3 horas semanales a Tecnología en 2.º ESO, en Cataluña son 2 horas y en Madrid 3. Esta diferencia horaria permite en Aragón profundizar en los 27 saberes y realizar más proyectos prácticos.</t>
  </si>
  <si>
    <t>Evaluación</t>
  </si>
  <si>
    <t>¿Cuáles son los 13 criterios de evaluación de Tecnología en 2.º ESO en Aragón que se deben priorizar?</t>
  </si>
  <si>
    <t>Los 13 criterios se vinculan a las 6 competencias específicas. En Aragón se priorizan los criterios relacionados con el diseño, la construcción y la comunicación técnica, dejando para el final los de evaluación de procesos.</t>
  </si>
  <si>
    <t>Inspeccion</t>
  </si>
  <si>
    <t>¿Qué exige la inspección en las programaciones de Tecnología de 2.º ESO en Aragón?</t>
  </si>
  <si>
    <t>La inspección en Aragón pide que la programación incluya la secuenciación de los 27 saberes, la relación explícita entre los 6 CE y los 13 criterios, y las medidas de atención a la diversidad. También verifica que las 3 horas semanales estén distribuidas en bloques prácticos.</t>
  </si>
  <si>
    <t>¿Qué recursos bibliográficos oficiales se recomiendan para Tecnología en 2.º ESO en Aragón?</t>
  </si>
  <si>
    <t>Se recomiendan los libros de texto de editoriales que incluyan los 27 saberes del currículo aragonés, así como plataformas digitales como Aularagón y el banco de recursos del INTEF. También se usan guías de proyectos de robótica educativa.</t>
  </si>
  <si>
    <t>Departamento</t>
  </si>
  <si>
    <t>¿Cómo se organiza el departamento de Tecnología en un centro de Aragón para cubrir las 3 horas semanales de 2.º ESO?</t>
  </si>
  <si>
    <t>El departamento suele asignar las 3 horas a un solo docente para mantener la continuidad. Se programan dos horas de teoría y taller y una hora de trabajo cooperativo. Los 13 criterios se distribuyen en tres evaluaciones, con un proyecto final integrador.</t>
  </si>
  <si>
    <t>Atencion_diversidad</t>
  </si>
  <si>
    <t>¿Qué medidas de atención a la diversidad se aplican en Tecnología de 2.º ESO en Aragón con 6 competencias específicas?</t>
  </si>
  <si>
    <t>Se adaptan los 27 saberes mediante DUA, ofreciendo apoyos visuales, materiales manipulativos y tareas escalonadas. Los 6 CE se trabajan con rúbricas flexibles y se permite la elección del tipo de proyecto para ajustarse a los ritmos de aprendizaje.</t>
  </si>
  <si>
    <t>Recuperación</t>
  </si>
  <si>
    <t>¿Cómo se recupera la Tecnología de 2.º ESO en Aragón si se tienen pendientes de 1.º?</t>
  </si>
  <si>
    <t>En Aragón, los alumnos con Tecnología pendiente de 1.º ESO deben realizar un plan de refuerzo con actividades de los saberes básicos no superados. Se evalúa mediante un proyecto práctico y una prueba escrita en febrero. La nota se promedia con la de 2.º si se aprueba.</t>
  </si>
  <si>
    <t>Cómo programar tu LOMLOE — guía 7 pasos</t>
  </si>
  <si>
    <t>Título</t>
  </si>
  <si>
    <t>Tiempo estimado</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</si>
  <si>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</si>
  <si>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</si>
  <si>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</si>
  <si>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</si>
  <si>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</si>
  <si>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</si>
  <si>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</si>
  <si>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</si>
  <si>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</si>
  <si>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</si>
  <si>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</si>
  <si>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</si>
  <si>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</si>
  <si>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</si>
  <si>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</si>
  <si>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</si>
  <si>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</si>
  <si>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</si>
  <si>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</si>
  <si>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</si>
  <si>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</si>
  <si>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</si>
  <si>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</si>
  <si>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</si>
  <si>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</si>
  <si>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</si>
  <si>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</si>
  <si>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</si>
  <si>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</si>
  <si>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</si>
  <si>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</si>
  <si>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</si>
  <si>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</si>
  <si>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</si>
  <si>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</si>
  <si>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</si>
  <si>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</si>
  <si>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</si>
  <si>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</si>
  <si>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</si>
  <si>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</si>
  <si>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</si>
  <si>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</si>
  <si>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</si>
  <si>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Comprender y examinar productos tecnológicos de uso habitual a través del análisis de objetos y sistemas cotidianos, empleando el método científico y utilizando herramientas de sim</t>
  </si>
  <si>
    <t>Adoptar medidas preventivas para la protección de los dispositivos, los datos y la salud personal, identificando problemas y riesgos relacionados con el uso de la tecnología y anal</t>
  </si>
  <si>
    <t>Idear y describir soluciones originales a problemas definidos sencillos, aplicando conceptos, técnicas y procedimientos interdisciplinares, así como criterios de sostenibilidad con</t>
  </si>
  <si>
    <t xml:space="preserve">Seleccionar, planificar y organizar los materiales y herramientas, así como establecer de forma guiada la secuencia de las tareas necesarias para la construcción de una solución a </t>
  </si>
  <si>
    <t xml:space="preserve">Fabricar objetos o modelos mediante la manipulación y conformación de materiales, empleando herramientas y máquinas adecuadas, aplicando los fundamentos de estructuras, mecanismos </t>
  </si>
  <si>
    <t>Conocer y elaborar de forma guiada la documentación técnica y gráfica básica, utilizando la simbología y el vocabulario técnico adecuados, de manera colaborativa, tanto presencialm</t>
  </si>
  <si>
    <t>Describir, interpretar y diseñar soluciones a problemas informáticos a través de algoritmos básicos y diagramas de flujo sencillos, aplicando los elementos y técnicas de programaci</t>
  </si>
  <si>
    <t>Programar aplicaciones sencillas, de forma guiada con una finalidad concreta y definida, para distintos dispositivos (ordenadores, dispositivos móviles y otros) aplicando herramien</t>
  </si>
  <si>
    <t xml:space="preserve">Usar de manera eficiente y segura los dispositivos digitales de uso cotidiano en la resolución de problemas sencillos, conociendo los riesgos y adoptando medidas de seguridad para </t>
  </si>
  <si>
    <t>Crear contenidos y elaborar materiales sencillos y estructurados, configurando correctamente las herramientas digitales habituales del entorno de aprendizaje, ajustándolas a sus ne</t>
  </si>
  <si>
    <t>Reconocer la influencia de la actividad tecnológica en la sociedad y en la sostenibilidad ambiental a lo largo de su historia, identificando sus aportaciones y repercusiones y valo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</si>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</sst>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13</v>
      </c>
    </row>
    <row r="8" spans="1:2">
      <c r="A8" s="6" t="s">
        <v>12</v>
      </c>
      <c r="B8" s="7">
        <v>28</v>
      </c>
    </row>
    <row r="9" spans="1:2">
      <c r="A9" s="6" t="s">
        <v>13</v>
      </c>
      <c r="B9" s="7">
        <v>48</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430</v>
      </c>
      <c r="B1" s="4"/>
      <c r="C1" s="4"/>
      <c r="D1" s="4"/>
    </row>
    <row r="2" spans="1:4">
      <c r="A2" s="8" t="s">
        <v>256</v>
      </c>
      <c r="B2" s="8" t="s">
        <v>431</v>
      </c>
      <c r="C2" s="8" t="s">
        <v>432</v>
      </c>
      <c r="D2" s="8" t="s">
        <v>433</v>
      </c>
    </row>
    <row r="3" spans="1:4">
      <c r="A3" s="7" t="s">
        <v>397</v>
      </c>
      <c r="B3" s="7" t="s">
        <v>434</v>
      </c>
      <c r="C3" s="7" t="s">
        <v>435</v>
      </c>
      <c r="D3" s="7" t="s">
        <v>436</v>
      </c>
    </row>
    <row r="4" spans="1:4">
      <c r="A4" s="7" t="s">
        <v>407</v>
      </c>
      <c r="B4" s="7" t="s">
        <v>437</v>
      </c>
      <c r="C4" s="7" t="s">
        <v>438</v>
      </c>
      <c r="D4" s="7" t="s">
        <v>439</v>
      </c>
    </row>
    <row r="5" spans="1:4">
      <c r="A5" s="7" t="s">
        <v>411</v>
      </c>
      <c r="B5" s="7" t="s">
        <v>440</v>
      </c>
      <c r="C5" s="7" t="s">
        <v>441</v>
      </c>
      <c r="D5" s="7" t="s">
        <v>442</v>
      </c>
    </row>
    <row r="6" spans="1:4">
      <c r="A6" s="7" t="s">
        <v>415</v>
      </c>
      <c r="B6" s="7" t="s">
        <v>443</v>
      </c>
      <c r="C6" s="7" t="s">
        <v>444</v>
      </c>
      <c r="D6" s="7" t="s">
        <v>445</v>
      </c>
    </row>
    <row r="7" spans="1:4">
      <c r="A7" s="7" t="s">
        <v>419</v>
      </c>
      <c r="B7" s="7" t="s">
        <v>446</v>
      </c>
      <c r="C7" s="7" t="s">
        <v>447</v>
      </c>
      <c r="D7" s="7" t="s">
        <v>448</v>
      </c>
    </row>
    <row r="8" spans="1:4">
      <c r="A8" s="7" t="s">
        <v>426</v>
      </c>
      <c r="B8" s="7" t="s">
        <v>449</v>
      </c>
      <c r="C8" s="7" t="s">
        <v>450</v>
      </c>
      <c r="D8" s="7" t="s">
        <v>451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452</v>
      </c>
      <c r="B1" s="4"/>
      <c r="C1" s="4"/>
    </row>
    <row r="2" spans="1:3">
      <c r="A2" s="8" t="s">
        <v>453</v>
      </c>
      <c r="B2" s="8" t="s">
        <v>454</v>
      </c>
      <c r="C2" s="8" t="s">
        <v>455</v>
      </c>
    </row>
    <row r="3" spans="1:3">
      <c r="A3" s="7" t="s">
        <v>456</v>
      </c>
      <c r="B3" s="7" t="s">
        <v>457</v>
      </c>
      <c r="C3" s="7" t="s">
        <v>458</v>
      </c>
    </row>
    <row r="4" spans="1:3">
      <c r="A4" s="7" t="s">
        <v>459</v>
      </c>
      <c r="B4" s="7" t="s">
        <v>460</v>
      </c>
      <c r="C4" s="7" t="s">
        <v>461</v>
      </c>
    </row>
    <row r="5" spans="1:3">
      <c r="A5" s="7" t="s">
        <v>462</v>
      </c>
      <c r="B5" s="7" t="s">
        <v>463</v>
      </c>
      <c r="C5" s="7" t="s">
        <v>464</v>
      </c>
    </row>
    <row r="6" spans="1:3">
      <c r="A6" s="7" t="s">
        <v>465</v>
      </c>
      <c r="B6" s="7" t="s">
        <v>466</v>
      </c>
      <c r="C6" s="7" t="s">
        <v>467</v>
      </c>
    </row>
    <row r="7" spans="1:3">
      <c r="A7" s="7" t="s">
        <v>333</v>
      </c>
      <c r="B7" s="7" t="s">
        <v>468</v>
      </c>
      <c r="C7" s="7" t="s">
        <v>469</v>
      </c>
    </row>
    <row r="8" spans="1:3">
      <c r="A8" s="7" t="s">
        <v>470</v>
      </c>
      <c r="B8" s="7" t="s">
        <v>471</v>
      </c>
      <c r="C8" s="7" t="s">
        <v>472</v>
      </c>
    </row>
    <row r="9" spans="1:3">
      <c r="A9" s="7" t="s">
        <v>473</v>
      </c>
      <c r="B9" s="7" t="s">
        <v>474</v>
      </c>
      <c r="C9" s="7" t="s">
        <v>475</v>
      </c>
    </row>
    <row r="10" spans="1:3">
      <c r="A10" s="7" t="s">
        <v>476</v>
      </c>
      <c r="B10" s="7" t="s">
        <v>477</v>
      </c>
      <c r="C10" s="7" t="s">
        <v>478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479</v>
      </c>
      <c r="B1" s="4"/>
      <c r="C1" s="4"/>
      <c r="D1" s="4"/>
      <c r="E1" s="4"/>
    </row>
    <row r="2" spans="1:5">
      <c r="A2" s="8" t="s">
        <v>200</v>
      </c>
      <c r="B2" s="8" t="s">
        <v>480</v>
      </c>
      <c r="C2" s="8" t="s">
        <v>481</v>
      </c>
      <c r="D2" s="8" t="s">
        <v>339</v>
      </c>
      <c r="E2" s="8" t="s">
        <v>482</v>
      </c>
    </row>
    <row r="3" spans="1:5">
      <c r="A3" s="7">
        <v>1</v>
      </c>
      <c r="B3" s="7" t="s">
        <v>483</v>
      </c>
      <c r="C3" s="7" t="s">
        <v>484</v>
      </c>
      <c r="D3" s="7" t="s">
        <v>485</v>
      </c>
      <c r="E3" s="7" t="s">
        <v>486</v>
      </c>
    </row>
    <row r="4" spans="1:5">
      <c r="A4" s="7">
        <v>2</v>
      </c>
      <c r="B4" s="7" t="s">
        <v>487</v>
      </c>
      <c r="C4" s="7" t="s">
        <v>488</v>
      </c>
      <c r="D4" s="7" t="s">
        <v>489</v>
      </c>
      <c r="E4" s="7" t="s">
        <v>490</v>
      </c>
    </row>
    <row r="5" spans="1:5">
      <c r="A5" s="7">
        <v>3</v>
      </c>
      <c r="B5" s="7" t="s">
        <v>491</v>
      </c>
      <c r="C5" s="7" t="s">
        <v>484</v>
      </c>
      <c r="D5" s="7" t="s">
        <v>492</v>
      </c>
      <c r="E5" s="7" t="s">
        <v>493</v>
      </c>
    </row>
    <row r="6" spans="1:5">
      <c r="A6" s="7">
        <v>4</v>
      </c>
      <c r="B6" s="7" t="s">
        <v>494</v>
      </c>
      <c r="C6" s="7" t="s">
        <v>488</v>
      </c>
      <c r="D6" s="7" t="s">
        <v>495</v>
      </c>
      <c r="E6" s="7" t="s">
        <v>496</v>
      </c>
    </row>
    <row r="7" spans="1:5">
      <c r="A7" s="7">
        <v>5</v>
      </c>
      <c r="B7" s="7" t="s">
        <v>497</v>
      </c>
      <c r="C7" s="7" t="s">
        <v>498</v>
      </c>
      <c r="D7" s="7" t="s">
        <v>499</v>
      </c>
      <c r="E7" s="7" t="s">
        <v>500</v>
      </c>
    </row>
    <row r="8" spans="1:5">
      <c r="A8" s="7">
        <v>6</v>
      </c>
      <c r="B8" s="7" t="s">
        <v>501</v>
      </c>
      <c r="C8" s="7" t="s">
        <v>502</v>
      </c>
      <c r="D8" s="7" t="s">
        <v>503</v>
      </c>
      <c r="E8" s="7" t="s">
        <v>504</v>
      </c>
    </row>
    <row r="9" spans="1:5">
      <c r="A9" s="7">
        <v>7</v>
      </c>
      <c r="B9" s="7" t="s">
        <v>505</v>
      </c>
      <c r="C9" s="7" t="s">
        <v>484</v>
      </c>
      <c r="D9" s="7" t="s">
        <v>506</v>
      </c>
      <c r="E9" s="7" t="s">
        <v>507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508</v>
      </c>
      <c r="B1" s="4"/>
      <c r="C1" s="4"/>
      <c r="D1" s="4"/>
      <c r="E1" s="4"/>
      <c r="F1" s="4"/>
    </row>
    <row r="2" spans="1:6">
      <c r="A2" s="8" t="s">
        <v>36</v>
      </c>
      <c r="B2" s="8" t="s">
        <v>99</v>
      </c>
      <c r="C2" s="8" t="s">
        <v>509</v>
      </c>
      <c r="D2" s="8" t="s">
        <v>510</v>
      </c>
      <c r="E2" s="8" t="s">
        <v>511</v>
      </c>
      <c r="F2" s="8" t="s">
        <v>512</v>
      </c>
    </row>
    <row r="3" spans="1:6">
      <c r="A3" s="7">
        <v>1.1</v>
      </c>
      <c r="B3" s="7" t="s">
        <v>44</v>
      </c>
      <c r="C3" s="7" t="s">
        <v>513</v>
      </c>
      <c r="D3" s="9">
        <v>4.17</v>
      </c>
      <c r="E3" s="9">
        <v>4.17</v>
      </c>
      <c r="F3" s="7"/>
    </row>
    <row r="4" spans="1:6">
      <c r="A4" s="7">
        <v>1.2</v>
      </c>
      <c r="B4" s="7" t="s">
        <v>44</v>
      </c>
      <c r="C4" s="7" t="s">
        <v>514</v>
      </c>
      <c r="D4" s="9">
        <v>4.17</v>
      </c>
      <c r="E4" s="9">
        <v>4.17</v>
      </c>
      <c r="F4" s="7"/>
    </row>
    <row r="5" spans="1:6">
      <c r="A5" s="7">
        <v>1.3</v>
      </c>
      <c r="B5" s="7" t="s">
        <v>44</v>
      </c>
      <c r="C5" s="7" t="s">
        <v>515</v>
      </c>
      <c r="D5" s="9">
        <v>4.17</v>
      </c>
      <c r="E5" s="9">
        <v>4.17</v>
      </c>
      <c r="F5" s="7"/>
    </row>
    <row r="6" spans="1:6">
      <c r="A6" s="7">
        <v>2.1</v>
      </c>
      <c r="B6" s="7" t="s">
        <v>51</v>
      </c>
      <c r="C6" s="7" t="s">
        <v>516</v>
      </c>
      <c r="D6" s="9">
        <v>6.25</v>
      </c>
      <c r="E6" s="9">
        <v>6.25</v>
      </c>
      <c r="F6" s="7"/>
    </row>
    <row r="7" spans="1:6">
      <c r="A7" s="7">
        <v>2.2</v>
      </c>
      <c r="B7" s="7" t="s">
        <v>51</v>
      </c>
      <c r="C7" s="7" t="s">
        <v>517</v>
      </c>
      <c r="D7" s="9">
        <v>6.25</v>
      </c>
      <c r="E7" s="9">
        <v>6.25</v>
      </c>
      <c r="F7" s="7"/>
    </row>
    <row r="8" spans="1:6">
      <c r="A8" s="7">
        <v>3.1</v>
      </c>
      <c r="B8" s="7" t="s">
        <v>58</v>
      </c>
      <c r="C8" s="7" t="s">
        <v>518</v>
      </c>
      <c r="D8" s="9">
        <v>3.0</v>
      </c>
      <c r="E8" s="9">
        <v>3.0</v>
      </c>
      <c r="F8" s="7"/>
    </row>
    <row r="9" spans="1:6">
      <c r="A9" s="7">
        <v>3.2</v>
      </c>
      <c r="B9" s="7" t="s">
        <v>58</v>
      </c>
      <c r="C9" s="7" t="s">
        <v>519</v>
      </c>
      <c r="D9" s="9">
        <v>3.0</v>
      </c>
      <c r="E9" s="9">
        <v>3.0</v>
      </c>
      <c r="F9" s="7"/>
    </row>
    <row r="10" spans="1:6">
      <c r="A10" s="7">
        <v>4.1</v>
      </c>
      <c r="B10" s="7" t="s">
        <v>65</v>
      </c>
      <c r="C10" s="7" t="s">
        <v>520</v>
      </c>
      <c r="D10" s="9">
        <v>8.33</v>
      </c>
      <c r="E10" s="9">
        <v>8.33</v>
      </c>
      <c r="F10" s="7"/>
    </row>
    <row r="11" spans="1:6">
      <c r="A11" s="7">
        <v>4.2</v>
      </c>
      <c r="B11" s="7" t="s">
        <v>65</v>
      </c>
      <c r="C11" s="7" t="s">
        <v>521</v>
      </c>
      <c r="D11" s="9">
        <v>8.33</v>
      </c>
      <c r="E11" s="9">
        <v>8.33</v>
      </c>
      <c r="F11" s="7"/>
    </row>
    <row r="12" spans="1:6">
      <c r="A12" s="7">
        <v>5.1</v>
      </c>
      <c r="B12" s="7" t="s">
        <v>71</v>
      </c>
      <c r="C12" s="7" t="s">
        <v>522</v>
      </c>
      <c r="D12" s="9">
        <v>6.67</v>
      </c>
      <c r="E12" s="9">
        <v>6.67</v>
      </c>
      <c r="F12" s="7"/>
    </row>
    <row r="13" spans="1:6">
      <c r="A13" s="7">
        <v>6.1</v>
      </c>
      <c r="B13" s="7" t="s">
        <v>77</v>
      </c>
      <c r="C13" s="7" t="s">
        <v>523</v>
      </c>
      <c r="D13" s="9">
        <v>2.5</v>
      </c>
      <c r="E13" s="9">
        <v>2.5</v>
      </c>
      <c r="F13" s="7"/>
    </row>
    <row r="14" spans="1:6">
      <c r="A14" s="7">
        <v>6.2</v>
      </c>
      <c r="B14" s="7" t="s">
        <v>77</v>
      </c>
      <c r="C14" s="7" t="s">
        <v>524</v>
      </c>
      <c r="D14" s="9">
        <v>2.5</v>
      </c>
      <c r="E14" s="9">
        <v>2.5</v>
      </c>
      <c r="F14" s="7"/>
    </row>
    <row r="15" spans="1:6">
      <c r="A15" s="7">
        <v>6.3</v>
      </c>
      <c r="B15" s="7" t="s">
        <v>77</v>
      </c>
      <c r="C15" s="7" t="s">
        <v>525</v>
      </c>
      <c r="D15" s="9">
        <v>2.5</v>
      </c>
      <c r="E15" s="9">
        <v>2.5</v>
      </c>
      <c r="F15" s="7"/>
    </row>
    <row r="16" spans="1:6">
      <c r="A16" s="7">
        <v>1.1</v>
      </c>
      <c r="B16" s="7" t="s">
        <v>85</v>
      </c>
      <c r="C16" s="7" t="s">
        <v>183</v>
      </c>
      <c r="D16" s="9">
        <v>4.17</v>
      </c>
      <c r="E16" s="9">
        <v>4.17</v>
      </c>
      <c r="F16" s="7"/>
    </row>
    <row r="17" spans="1:6">
      <c r="A17" s="7">
        <v>1.2</v>
      </c>
      <c r="B17" s="7" t="s">
        <v>85</v>
      </c>
      <c r="C17" s="7" t="s">
        <v>526</v>
      </c>
      <c r="D17" s="9">
        <v>4.17</v>
      </c>
      <c r="E17" s="9">
        <v>4.17</v>
      </c>
      <c r="F17" s="7"/>
    </row>
    <row r="18" spans="1:6">
      <c r="A18" s="7">
        <v>1.3</v>
      </c>
      <c r="B18" s="7" t="s">
        <v>85</v>
      </c>
      <c r="C18" s="7" t="s">
        <v>527</v>
      </c>
      <c r="D18" s="9">
        <v>4.17</v>
      </c>
      <c r="E18" s="9">
        <v>4.17</v>
      </c>
      <c r="F18" s="7"/>
    </row>
    <row r="19" spans="1:6">
      <c r="A19" s="7">
        <v>2.1</v>
      </c>
      <c r="B19" s="7" t="s">
        <v>87</v>
      </c>
      <c r="C19" s="7" t="s">
        <v>528</v>
      </c>
      <c r="D19" s="9">
        <v>6.25</v>
      </c>
      <c r="E19" s="9">
        <v>6.25</v>
      </c>
      <c r="F19" s="7"/>
    </row>
    <row r="20" spans="1:6">
      <c r="A20" s="7">
        <v>2.2</v>
      </c>
      <c r="B20" s="7" t="s">
        <v>87</v>
      </c>
      <c r="C20" s="7" t="s">
        <v>529</v>
      </c>
      <c r="D20" s="9">
        <v>6.25</v>
      </c>
      <c r="E20" s="9">
        <v>6.25</v>
      </c>
      <c r="F20" s="7"/>
    </row>
    <row r="21" spans="1:6">
      <c r="A21" s="7">
        <v>3.1</v>
      </c>
      <c r="B21" s="7" t="s">
        <v>89</v>
      </c>
      <c r="C21" s="7" t="s">
        <v>530</v>
      </c>
      <c r="D21" s="9">
        <v>3.0</v>
      </c>
      <c r="E21" s="9">
        <v>3.0</v>
      </c>
      <c r="F21" s="7"/>
    </row>
    <row r="22" spans="1:6">
      <c r="A22" s="7">
        <v>3.2</v>
      </c>
      <c r="B22" s="7" t="s">
        <v>89</v>
      </c>
      <c r="C22" s="7" t="s">
        <v>189</v>
      </c>
      <c r="D22" s="9">
        <v>3.0</v>
      </c>
      <c r="E22" s="9">
        <v>3.0</v>
      </c>
      <c r="F22" s="7"/>
    </row>
    <row r="23" spans="1:6">
      <c r="A23" s="7">
        <v>3.3</v>
      </c>
      <c r="B23" s="7" t="s">
        <v>89</v>
      </c>
      <c r="C23" s="7" t="s">
        <v>190</v>
      </c>
      <c r="D23" s="9">
        <v>3.0</v>
      </c>
      <c r="E23" s="9">
        <v>3.0</v>
      </c>
      <c r="F23" s="7"/>
    </row>
    <row r="24" spans="1:6">
      <c r="A24" s="7">
        <v>4.1</v>
      </c>
      <c r="B24" s="7" t="s">
        <v>91</v>
      </c>
      <c r="C24" s="7" t="s">
        <v>531</v>
      </c>
      <c r="D24" s="9">
        <v>8.33</v>
      </c>
      <c r="E24" s="9">
        <v>8.33</v>
      </c>
      <c r="F24" s="7"/>
    </row>
    <row r="25" spans="1:6">
      <c r="A25" s="7">
        <v>5.1</v>
      </c>
      <c r="B25" s="7" t="s">
        <v>93</v>
      </c>
      <c r="C25" s="7" t="s">
        <v>532</v>
      </c>
      <c r="D25" s="9">
        <v>6.67</v>
      </c>
      <c r="E25" s="9">
        <v>6.67</v>
      </c>
      <c r="F25" s="7"/>
    </row>
    <row r="26" spans="1:6">
      <c r="A26" s="7">
        <v>5.2</v>
      </c>
      <c r="B26" s="7" t="s">
        <v>93</v>
      </c>
      <c r="C26" s="7" t="s">
        <v>533</v>
      </c>
      <c r="D26" s="9">
        <v>6.67</v>
      </c>
      <c r="E26" s="9">
        <v>6.67</v>
      </c>
      <c r="F26" s="7"/>
    </row>
    <row r="27" spans="1:6">
      <c r="A27" s="7">
        <v>6.1</v>
      </c>
      <c r="B27" s="7" t="s">
        <v>95</v>
      </c>
      <c r="C27" s="7" t="s">
        <v>534</v>
      </c>
      <c r="D27" s="9">
        <v>2.5</v>
      </c>
      <c r="E27" s="9">
        <v>2.5</v>
      </c>
      <c r="F27" s="7"/>
    </row>
    <row r="28" spans="1:6">
      <c r="A28" s="7">
        <v>6.2</v>
      </c>
      <c r="B28" s="7" t="s">
        <v>95</v>
      </c>
      <c r="C28" s="7" t="s">
        <v>535</v>
      </c>
      <c r="D28" s="9">
        <v>2.5</v>
      </c>
      <c r="E28" s="9">
        <v>2.5</v>
      </c>
      <c r="F28" s="7"/>
    </row>
    <row r="29" spans="1:6">
      <c r="A29" s="7">
        <v>6.3</v>
      </c>
      <c r="B29" s="7" t="s">
        <v>95</v>
      </c>
      <c r="C29" s="7" t="s">
        <v>197</v>
      </c>
      <c r="D29" s="9">
        <v>2.5</v>
      </c>
      <c r="E29" s="9">
        <v>2.5</v>
      </c>
      <c r="F29" s="7"/>
    </row>
    <row r="30" spans="1:6">
      <c r="A30" s="7">
        <v>7.1</v>
      </c>
      <c r="B30" s="7" t="s">
        <v>97</v>
      </c>
      <c r="C30" s="7" t="s">
        <v>536</v>
      </c>
      <c r="D30" s="9"/>
      <c r="E30" s="9">
        <v>3.57</v>
      </c>
      <c r="F30" s="7"/>
    </row>
    <row r="31" spans="1:6">
      <c r="A31" s="7" t="s">
        <v>537</v>
      </c>
      <c r="B31" s="7"/>
      <c r="C31" s="7"/>
      <c r="D31" s="9"/>
      <c r="E31" s="9">
        <f>SUM(E3:E30)</f>
        <v>128.59</v>
      </c>
      <c r="F31" s="7" t="s">
        <v>538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8" t="s">
        <v>539</v>
      </c>
      <c r="B1" s="8" t="s">
        <v>540</v>
      </c>
      <c r="C1" s="8">
        <v>1.1</v>
      </c>
      <c r="D1" s="8">
        <v>1.2</v>
      </c>
      <c r="E1" s="8">
        <v>1.3</v>
      </c>
      <c r="F1" s="8">
        <v>2.1</v>
      </c>
      <c r="G1" s="8">
        <v>2.2</v>
      </c>
      <c r="H1" s="8">
        <v>3.1</v>
      </c>
      <c r="I1" s="8">
        <v>3.2</v>
      </c>
      <c r="J1" s="8">
        <v>4.1</v>
      </c>
      <c r="K1" s="8">
        <v>4.2</v>
      </c>
      <c r="L1" s="8">
        <v>5.1</v>
      </c>
      <c r="M1" s="8">
        <v>6.1</v>
      </c>
      <c r="N1" s="8">
        <v>6.2</v>
      </c>
      <c r="O1" s="8">
        <v>6.3</v>
      </c>
      <c r="P1" s="8">
        <v>1.1</v>
      </c>
      <c r="Q1" s="8">
        <v>1.2</v>
      </c>
      <c r="R1" s="8">
        <v>1.3</v>
      </c>
      <c r="S1" s="8">
        <v>2.1</v>
      </c>
      <c r="T1" s="8">
        <v>2.2</v>
      </c>
      <c r="U1" s="8">
        <v>3.1</v>
      </c>
      <c r="V1" s="8">
        <v>3.2</v>
      </c>
      <c r="W1" s="8">
        <v>3.3</v>
      </c>
      <c r="X1" s="8">
        <v>4.1</v>
      </c>
      <c r="Y1" s="8">
        <v>5.1</v>
      </c>
      <c r="Z1" s="8">
        <v>5.2</v>
      </c>
      <c r="AA1" s="8">
        <v>6.1</v>
      </c>
      <c r="AB1" s="8">
        <v>6.2</v>
      </c>
      <c r="AC1" s="8">
        <v>6.3</v>
      </c>
      <c r="AD1" s="8">
        <v>7.1</v>
      </c>
      <c r="AE1" s="8" t="s">
        <v>541</v>
      </c>
      <c r="AF1" s="8" t="s">
        <v>512</v>
      </c>
    </row>
    <row r="2" spans="1:32">
      <c r="A2" s="7" t="s">
        <v>542</v>
      </c>
      <c r="B2" s="7"/>
      <c r="C2" s="7"/>
      <c r="D2" s="7"/>
      <c r="E2" s="7"/>
      <c r="F2" s="7"/>
      <c r="G2" s="7"/>
      <c r="H2" s="7"/>
      <c r="I2" s="7"/>
      <c r="J2" s="7"/>
      <c r="K2" s="7"/>
      <c r="L2" s="7"/>
      <c r="M2" s="7"/>
      <c r="N2" s="7"/>
      <c r="O2" s="7"/>
      <c r="P2" s="7"/>
      <c r="Q2" s="7"/>
      <c r="R2" s="7"/>
      <c r="S2" s="7"/>
      <c r="T2" s="7"/>
      <c r="U2" s="7"/>
      <c r="V2" s="7"/>
      <c r="W2" s="7"/>
      <c r="X2" s="7"/>
      <c r="Y2" s="7"/>
      <c r="Z2" s="7"/>
      <c r="AA2" s="7"/>
      <c r="AB2" s="7"/>
      <c r="AC2" s="7"/>
      <c r="AD2" s="7"/>
      <c r="AE2" s="7" t="str">
        <f>IFERROR(AVERAGE(C2:AD2),"")</f>
        <v/>
      </c>
      <c r="AF2" s="7"/>
    </row>
    <row r="3" spans="1:32">
      <c r="A3" s="7" t="s">
        <v>543</v>
      </c>
      <c r="B3" s="7"/>
      <c r="C3" s="7"/>
      <c r="D3" s="7"/>
      <c r="E3" s="7"/>
      <c r="F3" s="7"/>
      <c r="G3" s="7"/>
      <c r="H3" s="7"/>
      <c r="I3" s="7"/>
      <c r="J3" s="7"/>
      <c r="K3" s="7"/>
      <c r="L3" s="7"/>
      <c r="M3" s="7"/>
      <c r="N3" s="7"/>
      <c r="O3" s="7"/>
      <c r="P3" s="7"/>
      <c r="Q3" s="7"/>
      <c r="R3" s="7"/>
      <c r="S3" s="7"/>
      <c r="T3" s="7"/>
      <c r="U3" s="7"/>
      <c r="V3" s="7"/>
      <c r="W3" s="7"/>
      <c r="X3" s="7"/>
      <c r="Y3" s="7"/>
      <c r="Z3" s="7"/>
      <c r="AA3" s="7"/>
      <c r="AB3" s="7"/>
      <c r="AC3" s="7"/>
      <c r="AD3" s="7"/>
      <c r="AE3" s="7" t="str">
        <f>IFERROR(AVERAGE(C3:AD3),"")</f>
        <v/>
      </c>
      <c r="AF3" s="7"/>
    </row>
    <row r="4" spans="1:32">
      <c r="A4" s="7" t="s">
        <v>544</v>
      </c>
      <c r="B4" s="7"/>
      <c r="C4" s="7"/>
      <c r="D4" s="7"/>
      <c r="E4" s="7"/>
      <c r="F4" s="7"/>
      <c r="G4" s="7"/>
      <c r="H4" s="7"/>
      <c r="I4" s="7"/>
      <c r="J4" s="7"/>
      <c r="K4" s="7"/>
      <c r="L4" s="7"/>
      <c r="M4" s="7"/>
      <c r="N4" s="7"/>
      <c r="O4" s="7"/>
      <c r="P4" s="7"/>
      <c r="Q4" s="7"/>
      <c r="R4" s="7"/>
      <c r="S4" s="7"/>
      <c r="T4" s="7"/>
      <c r="U4" s="7"/>
      <c r="V4" s="7"/>
      <c r="W4" s="7"/>
      <c r="X4" s="7"/>
      <c r="Y4" s="7"/>
      <c r="Z4" s="7"/>
      <c r="AA4" s="7"/>
      <c r="AB4" s="7"/>
      <c r="AC4" s="7"/>
      <c r="AD4" s="7"/>
      <c r="AE4" s="7" t="str">
        <f>IFERROR(AVERAGE(C4:AD4),"")</f>
        <v/>
      </c>
      <c r="AF4" s="7"/>
    </row>
    <row r="5" spans="1:32">
      <c r="A5" s="7" t="s">
        <v>545</v>
      </c>
      <c r="B5" s="7"/>
      <c r="C5" s="7"/>
      <c r="D5" s="7"/>
      <c r="E5" s="7"/>
      <c r="F5" s="7"/>
      <c r="G5" s="7"/>
      <c r="H5" s="7"/>
      <c r="I5" s="7"/>
      <c r="J5" s="7"/>
      <c r="K5" s="7"/>
      <c r="L5" s="7"/>
      <c r="M5" s="7"/>
      <c r="N5" s="7"/>
      <c r="O5" s="7"/>
      <c r="P5" s="7"/>
      <c r="Q5" s="7"/>
      <c r="R5" s="7"/>
      <c r="S5" s="7"/>
      <c r="T5" s="7"/>
      <c r="U5" s="7"/>
      <c r="V5" s="7"/>
      <c r="W5" s="7"/>
      <c r="X5" s="7"/>
      <c r="Y5" s="7"/>
      <c r="Z5" s="7"/>
      <c r="AA5" s="7"/>
      <c r="AB5" s="7"/>
      <c r="AC5" s="7"/>
      <c r="AD5" s="7"/>
      <c r="AE5" s="7" t="str">
        <f>IFERROR(AVERAGE(C5:AD5),"")</f>
        <v/>
      </c>
      <c r="AF5" s="7"/>
    </row>
    <row r="6" spans="1:32">
      <c r="A6" s="7" t="s">
        <v>546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t="str">
        <f>IFERROR(AVERAGE(C6:AD6),"")</f>
        <v/>
      </c>
      <c r="AF6" s="7"/>
    </row>
    <row r="7" spans="1:32">
      <c r="A7" s="7" t="s">
        <v>547</v>
      </c>
      <c r="B7" s="7"/>
      <c r="C7" s="7"/>
      <c r="D7" s="7"/>
      <c r="E7" s="7"/>
      <c r="F7" s="7"/>
      <c r="G7" s="7"/>
      <c r="H7" s="7"/>
      <c r="I7" s="7"/>
      <c r="J7" s="7"/>
      <c r="K7" s="7"/>
      <c r="L7" s="7"/>
      <c r="M7" s="7"/>
      <c r="N7" s="7"/>
      <c r="O7" s="7"/>
      <c r="P7" s="7"/>
      <c r="Q7" s="7"/>
      <c r="R7" s="7"/>
      <c r="S7" s="7"/>
      <c r="T7" s="7"/>
      <c r="U7" s="7"/>
      <c r="V7" s="7"/>
      <c r="W7" s="7"/>
      <c r="X7" s="7"/>
      <c r="Y7" s="7"/>
      <c r="Z7" s="7"/>
      <c r="AA7" s="7"/>
      <c r="AB7" s="7"/>
      <c r="AC7" s="7"/>
      <c r="AD7" s="7"/>
      <c r="AE7" s="7" t="str">
        <f>IFERROR(AVERAGE(C7:AD7),"")</f>
        <v/>
      </c>
      <c r="AF7" s="7"/>
    </row>
    <row r="8" spans="1:32">
      <c r="A8" s="7" t="s">
        <v>548</v>
      </c>
      <c r="B8" s="7"/>
      <c r="C8" s="7"/>
      <c r="D8" s="7"/>
      <c r="E8" s="7"/>
      <c r="F8" s="7"/>
      <c r="G8" s="7"/>
      <c r="H8" s="7"/>
      <c r="I8" s="7"/>
      <c r="J8" s="7"/>
      <c r="K8" s="7"/>
      <c r="L8" s="7"/>
      <c r="M8" s="7"/>
      <c r="N8" s="7"/>
      <c r="O8" s="7"/>
      <c r="P8" s="7"/>
      <c r="Q8" s="7"/>
      <c r="R8" s="7"/>
      <c r="S8" s="7"/>
      <c r="T8" s="7"/>
      <c r="U8" s="7"/>
      <c r="V8" s="7"/>
      <c r="W8" s="7"/>
      <c r="X8" s="7"/>
      <c r="Y8" s="7"/>
      <c r="Z8" s="7"/>
      <c r="AA8" s="7"/>
      <c r="AB8" s="7"/>
      <c r="AC8" s="7"/>
      <c r="AD8" s="7"/>
      <c r="AE8" s="7" t="str">
        <f>IFERROR(AVERAGE(C8:AD8),"")</f>
        <v/>
      </c>
      <c r="AF8" s="7"/>
    </row>
    <row r="9" spans="1:32">
      <c r="A9" s="7" t="s">
        <v>549</v>
      </c>
      <c r="B9" s="7"/>
      <c r="C9" s="7"/>
      <c r="D9" s="7"/>
      <c r="E9" s="7"/>
      <c r="F9" s="7"/>
      <c r="G9" s="7"/>
      <c r="H9" s="7"/>
      <c r="I9" s="7"/>
      <c r="J9" s="7"/>
      <c r="K9" s="7"/>
      <c r="L9" s="7"/>
      <c r="M9" s="7"/>
      <c r="N9" s="7"/>
      <c r="O9" s="7"/>
      <c r="P9" s="7"/>
      <c r="Q9" s="7"/>
      <c r="R9" s="7"/>
      <c r="S9" s="7"/>
      <c r="T9" s="7"/>
      <c r="U9" s="7"/>
      <c r="V9" s="7"/>
      <c r="W9" s="7"/>
      <c r="X9" s="7"/>
      <c r="Y9" s="7"/>
      <c r="Z9" s="7"/>
      <c r="AA9" s="7"/>
      <c r="AB9" s="7"/>
      <c r="AC9" s="7"/>
      <c r="AD9" s="7"/>
      <c r="AE9" s="7" t="str">
        <f>IFERROR(AVERAGE(C9:AD9),"")</f>
        <v/>
      </c>
      <c r="AF9" s="7"/>
    </row>
    <row r="10" spans="1:32">
      <c r="A10" s="7" t="s">
        <v>550</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t="str">
        <f>IFERROR(AVERAGE(C10:AD10),"")</f>
        <v/>
      </c>
      <c r="AF10" s="7"/>
    </row>
    <row r="11" spans="1:32">
      <c r="A11" s="7" t="s">
        <v>551</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t="str">
        <f>IFERROR(AVERAGE(C11:AD11),"")</f>
        <v/>
      </c>
      <c r="AF11" s="7"/>
    </row>
    <row r="12" spans="1:32">
      <c r="A12" s="7" t="s">
        <v>552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t="str">
        <f>IFERROR(AVERAGE(C12:AD12),"")</f>
        <v/>
      </c>
      <c r="AF12" s="7"/>
    </row>
    <row r="13" spans="1:32">
      <c r="A13" s="7" t="s">
        <v>553</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t="str">
        <f>IFERROR(AVERAGE(C13:AD13),"")</f>
        <v/>
      </c>
      <c r="AF13" s="7"/>
    </row>
    <row r="14" spans="1:32">
      <c r="A14" s="7" t="s">
        <v>554</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t="str">
        <f>IFERROR(AVERAGE(C14:AD14),"")</f>
        <v/>
      </c>
      <c r="AF14" s="7"/>
    </row>
    <row r="15" spans="1:32">
      <c r="A15" s="7" t="s">
        <v>555</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t="str">
        <f>IFERROR(AVERAGE(C15:AD15),"")</f>
        <v/>
      </c>
      <c r="AF15" s="7"/>
    </row>
    <row r="16" spans="1:32">
      <c r="A16" s="7" t="s">
        <v>556</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t="str">
        <f>IFERROR(AVERAGE(C16:AD16),"")</f>
        <v/>
      </c>
      <c r="AF16" s="7"/>
    </row>
    <row r="17" spans="1:32">
      <c r="A17" s="7" t="s">
        <v>557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t="str">
        <f>IFERROR(AVERAGE(C17:AD17),"")</f>
        <v/>
      </c>
      <c r="AF17" s="7"/>
    </row>
    <row r="18" spans="1:32">
      <c r="A18" s="7" t="s">
        <v>558</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t="str">
        <f>IFERROR(AVERAGE(C18:AD18),"")</f>
        <v/>
      </c>
      <c r="AF18" s="7"/>
    </row>
    <row r="19" spans="1:32">
      <c r="A19" s="7" t="s">
        <v>559</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t="str">
        <f>IFERROR(AVERAGE(C19:AD19),"")</f>
        <v/>
      </c>
      <c r="AF19" s="7"/>
    </row>
    <row r="20" spans="1:32">
      <c r="A20" s="7" t="s">
        <v>560</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t="str">
        <f>IFERROR(AVERAGE(C20:AD20),"")</f>
        <v/>
      </c>
      <c r="AF20" s="7"/>
    </row>
    <row r="21" spans="1:32">
      <c r="A21" s="7" t="s">
        <v>561</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t="str">
        <f>IFERROR(AVERAGE(C21:AD21),"")</f>
        <v/>
      </c>
      <c r="AF21" s="7"/>
    </row>
    <row r="22" spans="1:32">
      <c r="A22" s="7" t="s">
        <v>562</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t="str">
        <f>IFERROR(AVERAGE(C22:AD22),"")</f>
        <v/>
      </c>
      <c r="AF22" s="7"/>
    </row>
    <row r="23" spans="1:32">
      <c r="A23" s="7" t="s">
        <v>563</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t="str">
        <f>IFERROR(AVERAGE(C23:AD23),"")</f>
        <v/>
      </c>
      <c r="AF23" s="7"/>
    </row>
    <row r="24" spans="1:32">
      <c r="A24" s="7" t="s">
        <v>564</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t="str">
        <f>IFERROR(AVERAGE(C24:AD24),"")</f>
        <v/>
      </c>
      <c r="AF24" s="7"/>
    </row>
    <row r="25" spans="1:32">
      <c r="A25" s="7" t="s">
        <v>565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t="str">
        <f>IFERROR(AVERAGE(C25:AD25),"")</f>
        <v/>
      </c>
      <c r="AF25" s="7"/>
    </row>
    <row r="26" spans="1:32">
      <c r="A26" s="7" t="s">
        <v>566</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t="str">
        <f>IFERROR(AVERAGE(C26:AD26),"")</f>
        <v/>
      </c>
      <c r="AF26" s="7"/>
    </row>
    <row r="27" spans="1:32">
      <c r="A27" s="7" t="s">
        <v>567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t="str">
        <f>IFERROR(AVERAGE(C27:AD27),"")</f>
        <v/>
      </c>
      <c r="AF27" s="7"/>
    </row>
    <row r="28" spans="1:32">
      <c r="A28" s="7" t="s">
        <v>568</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t="str">
        <f>IFERROR(AVERAGE(C28:AD28),"")</f>
        <v/>
      </c>
      <c r="AF28" s="7"/>
    </row>
    <row r="29" spans="1:32">
      <c r="A29" s="7" t="s">
        <v>569</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t="str">
        <f>IFERROR(AVERAGE(C29:AD29),"")</f>
        <v/>
      </c>
      <c r="AF29" s="7"/>
    </row>
    <row r="30" spans="1:32">
      <c r="A30" s="7" t="s">
        <v>570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t="str">
        <f>IFERROR(AVERAGE(C30:AD30),"")</f>
        <v/>
      </c>
      <c r="AF30" s="7"/>
    </row>
    <row r="31" spans="1:32">
      <c r="A31" s="7" t="s">
        <v>571</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t="str">
        <f>IFERROR(AVERAGE(C31:AD31),"")</f>
        <v/>
      </c>
      <c r="AF31" s="7"/>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57</v>
      </c>
    </row>
    <row r="7" spans="1:8">
      <c r="A7" s="7" t="s">
        <v>43</v>
      </c>
      <c r="B7" s="7" t="s">
        <v>77</v>
      </c>
      <c r="C7" s="7" t="s">
        <v>78</v>
      </c>
      <c r="D7" s="7" t="s">
        <v>79</v>
      </c>
      <c r="E7" s="7" t="s">
        <v>80</v>
      </c>
      <c r="F7" s="7" t="s">
        <v>81</v>
      </c>
      <c r="G7" s="7" t="s">
        <v>82</v>
      </c>
      <c r="H7" s="7" t="s">
        <v>83</v>
      </c>
    </row>
    <row r="8" spans="1:8">
      <c r="A8" s="7" t="s">
        <v>84</v>
      </c>
      <c r="B8" s="7" t="s">
        <v>85</v>
      </c>
      <c r="C8" s="7" t="s">
        <v>86</v>
      </c>
      <c r="D8" s="7" t="s">
        <v>46</v>
      </c>
      <c r="E8" s="7" t="s">
        <v>47</v>
      </c>
      <c r="F8" s="7" t="s">
        <v>48</v>
      </c>
      <c r="G8" s="7" t="s">
        <v>49</v>
      </c>
      <c r="H8" s="7" t="s">
        <v>50</v>
      </c>
    </row>
    <row r="9" spans="1:8">
      <c r="A9" s="7" t="s">
        <v>84</v>
      </c>
      <c r="B9" s="7" t="s">
        <v>87</v>
      </c>
      <c r="C9" s="7" t="s">
        <v>88</v>
      </c>
      <c r="D9" s="7" t="s">
        <v>53</v>
      </c>
      <c r="E9" s="7" t="s">
        <v>54</v>
      </c>
      <c r="F9" s="7" t="s">
        <v>55</v>
      </c>
      <c r="G9" s="7" t="s">
        <v>56</v>
      </c>
      <c r="H9" s="7" t="s">
        <v>57</v>
      </c>
    </row>
    <row r="10" spans="1:8">
      <c r="A10" s="7" t="s">
        <v>84</v>
      </c>
      <c r="B10" s="7" t="s">
        <v>89</v>
      </c>
      <c r="C10" s="7" t="s">
        <v>90</v>
      </c>
      <c r="D10" s="7" t="s">
        <v>60</v>
      </c>
      <c r="E10" s="7" t="s">
        <v>61</v>
      </c>
      <c r="F10" s="7" t="s">
        <v>62</v>
      </c>
      <c r="G10" s="7" t="s">
        <v>63</v>
      </c>
      <c r="H10" s="7" t="s">
        <v>64</v>
      </c>
    </row>
    <row r="11" spans="1:8">
      <c r="A11" s="7" t="s">
        <v>84</v>
      </c>
      <c r="B11" s="7" t="s">
        <v>91</v>
      </c>
      <c r="C11" s="7" t="s">
        <v>92</v>
      </c>
      <c r="D11" s="7" t="s">
        <v>67</v>
      </c>
      <c r="E11" s="7" t="s">
        <v>68</v>
      </c>
      <c r="F11" s="7" t="s">
        <v>69</v>
      </c>
      <c r="G11" s="7" t="s">
        <v>70</v>
      </c>
      <c r="H11" s="7" t="s">
        <v>50</v>
      </c>
    </row>
    <row r="12" spans="1:8">
      <c r="A12" s="7" t="s">
        <v>84</v>
      </c>
      <c r="B12" s="7" t="s">
        <v>93</v>
      </c>
      <c r="C12" s="7" t="s">
        <v>94</v>
      </c>
      <c r="D12" s="7" t="s">
        <v>73</v>
      </c>
      <c r="E12" s="7" t="s">
        <v>74</v>
      </c>
      <c r="F12" s="7" t="s">
        <v>75</v>
      </c>
      <c r="G12" s="7" t="s">
        <v>76</v>
      </c>
      <c r="H12" s="7" t="s">
        <v>57</v>
      </c>
    </row>
    <row r="13" spans="1:8">
      <c r="A13" s="7" t="s">
        <v>84</v>
      </c>
      <c r="B13" s="7" t="s">
        <v>95</v>
      </c>
      <c r="C13" s="7" t="s">
        <v>96</v>
      </c>
      <c r="D13" s="7" t="s">
        <v>79</v>
      </c>
      <c r="E13" s="7" t="s">
        <v>80</v>
      </c>
      <c r="F13" s="7" t="s">
        <v>81</v>
      </c>
      <c r="G13" s="7" t="s">
        <v>82</v>
      </c>
      <c r="H13" s="7" t="s">
        <v>83</v>
      </c>
    </row>
    <row r="14" spans="1:8">
      <c r="A14" s="7" t="s">
        <v>84</v>
      </c>
      <c r="B14" s="7" t="s">
        <v>97</v>
      </c>
      <c r="C14" s="7" t="s">
        <v>98</v>
      </c>
      <c r="D14" s="7"/>
      <c r="E14" s="7"/>
      <c r="F14" s="7"/>
      <c r="G14" s="7"/>
      <c r="H14"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99</v>
      </c>
      <c r="D1" s="8" t="s">
        <v>37</v>
      </c>
      <c r="E1" s="8" t="s">
        <v>38</v>
      </c>
      <c r="F1" s="8" t="s">
        <v>100</v>
      </c>
      <c r="G1" s="8" t="s">
        <v>101</v>
      </c>
      <c r="H1" s="8" t="s">
        <v>102</v>
      </c>
      <c r="I1" s="8" t="s">
        <v>103</v>
      </c>
      <c r="J1" s="8" t="s">
        <v>104</v>
      </c>
      <c r="K1" s="8" t="s">
        <v>105</v>
      </c>
    </row>
    <row r="2" spans="1:11">
      <c r="A2" s="7" t="s">
        <v>43</v>
      </c>
      <c r="B2" s="7">
        <v>1.1</v>
      </c>
      <c r="C2" s="7" t="s">
        <v>44</v>
      </c>
      <c r="D2" s="7" t="s">
        <v>106</v>
      </c>
      <c r="E2" s="7" t="s">
        <v>107</v>
      </c>
      <c r="F2" s="7" t="s">
        <v>108</v>
      </c>
      <c r="G2" s="7" t="s">
        <v>109</v>
      </c>
      <c r="H2" s="7" t="s">
        <v>110</v>
      </c>
      <c r="I2" s="7" t="s">
        <v>111</v>
      </c>
      <c r="J2" s="7" t="s">
        <v>112</v>
      </c>
      <c r="K2" s="9">
        <v>3.57</v>
      </c>
    </row>
    <row r="3" spans="1:11">
      <c r="A3" s="7" t="s">
        <v>43</v>
      </c>
      <c r="B3" s="7">
        <v>1.2</v>
      </c>
      <c r="C3" s="7" t="s">
        <v>44</v>
      </c>
      <c r="D3" s="7" t="s">
        <v>113</v>
      </c>
      <c r="E3" s="7" t="s">
        <v>114</v>
      </c>
      <c r="F3" s="7" t="s">
        <v>115</v>
      </c>
      <c r="G3" s="7" t="s">
        <v>116</v>
      </c>
      <c r="H3" s="7" t="s">
        <v>110</v>
      </c>
      <c r="I3" s="7" t="s">
        <v>117</v>
      </c>
      <c r="J3" s="7" t="s">
        <v>118</v>
      </c>
      <c r="K3" s="9">
        <v>3.57</v>
      </c>
    </row>
    <row r="4" spans="1:11">
      <c r="A4" s="7" t="s">
        <v>43</v>
      </c>
      <c r="B4" s="7">
        <v>1.3</v>
      </c>
      <c r="C4" s="7" t="s">
        <v>44</v>
      </c>
      <c r="D4" s="7" t="s">
        <v>119</v>
      </c>
      <c r="E4" s="7" t="s">
        <v>120</v>
      </c>
      <c r="F4" s="7" t="s">
        <v>121</v>
      </c>
      <c r="G4" s="7" t="s">
        <v>122</v>
      </c>
      <c r="H4" s="7" t="s">
        <v>110</v>
      </c>
      <c r="I4" s="7" t="s">
        <v>123</v>
      </c>
      <c r="J4" s="7" t="s">
        <v>124</v>
      </c>
      <c r="K4" s="9">
        <v>3.57</v>
      </c>
    </row>
    <row r="5" spans="1:11">
      <c r="A5" s="7" t="s">
        <v>43</v>
      </c>
      <c r="B5" s="7">
        <v>2.1</v>
      </c>
      <c r="C5" s="7" t="s">
        <v>51</v>
      </c>
      <c r="D5" s="7" t="s">
        <v>125</v>
      </c>
      <c r="E5" s="7" t="s">
        <v>126</v>
      </c>
      <c r="F5" s="7" t="s">
        <v>127</v>
      </c>
      <c r="G5" s="7" t="s">
        <v>128</v>
      </c>
      <c r="H5" s="7" t="s">
        <v>110</v>
      </c>
      <c r="I5" s="7" t="s">
        <v>129</v>
      </c>
      <c r="J5" s="7" t="s">
        <v>130</v>
      </c>
      <c r="K5" s="9">
        <v>3.57</v>
      </c>
    </row>
    <row r="6" spans="1:11">
      <c r="A6" s="7" t="s">
        <v>43</v>
      </c>
      <c r="B6" s="7">
        <v>2.2</v>
      </c>
      <c r="C6" s="7" t="s">
        <v>51</v>
      </c>
      <c r="D6" s="7" t="s">
        <v>131</v>
      </c>
      <c r="E6" s="7" t="s">
        <v>132</v>
      </c>
      <c r="F6" s="7" t="s">
        <v>133</v>
      </c>
      <c r="G6" s="7" t="s">
        <v>134</v>
      </c>
      <c r="H6" s="7" t="s">
        <v>110</v>
      </c>
      <c r="I6" s="7" t="s">
        <v>135</v>
      </c>
      <c r="J6" s="7" t="s">
        <v>136</v>
      </c>
      <c r="K6" s="9">
        <v>3.57</v>
      </c>
    </row>
    <row r="7" spans="1:11">
      <c r="A7" s="7" t="s">
        <v>43</v>
      </c>
      <c r="B7" s="7">
        <v>3.1</v>
      </c>
      <c r="C7" s="7" t="s">
        <v>58</v>
      </c>
      <c r="D7" s="7" t="s">
        <v>137</v>
      </c>
      <c r="E7" s="7" t="s">
        <v>138</v>
      </c>
      <c r="F7" s="7" t="s">
        <v>139</v>
      </c>
      <c r="G7" s="7" t="s">
        <v>140</v>
      </c>
      <c r="H7" s="7" t="s">
        <v>110</v>
      </c>
      <c r="I7" s="7" t="s">
        <v>141</v>
      </c>
      <c r="J7" s="7" t="s">
        <v>142</v>
      </c>
      <c r="K7" s="9">
        <v>3.57</v>
      </c>
    </row>
    <row r="8" spans="1:11">
      <c r="A8" s="7" t="s">
        <v>43</v>
      </c>
      <c r="B8" s="7">
        <v>3.2</v>
      </c>
      <c r="C8" s="7" t="s">
        <v>58</v>
      </c>
      <c r="D8" s="7" t="s">
        <v>143</v>
      </c>
      <c r="E8" s="7" t="s">
        <v>144</v>
      </c>
      <c r="F8" s="7" t="s">
        <v>145</v>
      </c>
      <c r="G8" s="7" t="s">
        <v>146</v>
      </c>
      <c r="H8" s="7" t="s">
        <v>147</v>
      </c>
      <c r="I8" s="7" t="s">
        <v>148</v>
      </c>
      <c r="J8" s="7" t="s">
        <v>149</v>
      </c>
      <c r="K8" s="9">
        <v>3.57</v>
      </c>
    </row>
    <row r="9" spans="1:11">
      <c r="A9" s="7" t="s">
        <v>43</v>
      </c>
      <c r="B9" s="7">
        <v>4.1</v>
      </c>
      <c r="C9" s="7" t="s">
        <v>65</v>
      </c>
      <c r="D9" s="7" t="s">
        <v>150</v>
      </c>
      <c r="E9" s="7" t="s">
        <v>151</v>
      </c>
      <c r="F9" s="7" t="s">
        <v>108</v>
      </c>
      <c r="G9" s="7" t="s">
        <v>152</v>
      </c>
      <c r="H9" s="7" t="s">
        <v>110</v>
      </c>
      <c r="I9" s="7" t="s">
        <v>153</v>
      </c>
      <c r="J9" s="7" t="s">
        <v>154</v>
      </c>
      <c r="K9" s="9">
        <v>3.57</v>
      </c>
    </row>
    <row r="10" spans="1:11">
      <c r="A10" s="7" t="s">
        <v>43</v>
      </c>
      <c r="B10" s="7">
        <v>4.2</v>
      </c>
      <c r="C10" s="7" t="s">
        <v>65</v>
      </c>
      <c r="D10" s="7" t="s">
        <v>155</v>
      </c>
      <c r="E10" s="7" t="s">
        <v>156</v>
      </c>
      <c r="F10" s="7" t="s">
        <v>157</v>
      </c>
      <c r="G10" s="7" t="s">
        <v>158</v>
      </c>
      <c r="H10" s="7" t="s">
        <v>110</v>
      </c>
      <c r="I10" s="7" t="s">
        <v>159</v>
      </c>
      <c r="J10" s="7" t="s">
        <v>160</v>
      </c>
      <c r="K10" s="9">
        <v>3.57</v>
      </c>
    </row>
    <row r="11" spans="1:11">
      <c r="A11" s="7" t="s">
        <v>43</v>
      </c>
      <c r="B11" s="7">
        <v>5.1</v>
      </c>
      <c r="C11" s="7" t="s">
        <v>71</v>
      </c>
      <c r="D11" s="7" t="s">
        <v>161</v>
      </c>
      <c r="E11" s="7" t="s">
        <v>162</v>
      </c>
      <c r="F11" s="7" t="s">
        <v>163</v>
      </c>
      <c r="G11" s="7" t="s">
        <v>164</v>
      </c>
      <c r="H11" s="7" t="s">
        <v>110</v>
      </c>
      <c r="I11" s="7" t="s">
        <v>165</v>
      </c>
      <c r="J11" s="7" t="s">
        <v>166</v>
      </c>
      <c r="K11" s="9">
        <v>3.57</v>
      </c>
    </row>
    <row r="12" spans="1:11">
      <c r="A12" s="7" t="s">
        <v>43</v>
      </c>
      <c r="B12" s="7">
        <v>6.1</v>
      </c>
      <c r="C12" s="7" t="s">
        <v>77</v>
      </c>
      <c r="D12" s="7" t="s">
        <v>167</v>
      </c>
      <c r="E12" s="7" t="s">
        <v>168</v>
      </c>
      <c r="F12" s="7" t="s">
        <v>127</v>
      </c>
      <c r="G12" s="7" t="s">
        <v>169</v>
      </c>
      <c r="H12" s="7" t="s">
        <v>110</v>
      </c>
      <c r="I12" s="7" t="s">
        <v>170</v>
      </c>
      <c r="J12" s="7" t="s">
        <v>171</v>
      </c>
      <c r="K12" s="9">
        <v>3.57</v>
      </c>
    </row>
    <row r="13" spans="1:11">
      <c r="A13" s="7" t="s">
        <v>43</v>
      </c>
      <c r="B13" s="7">
        <v>6.2</v>
      </c>
      <c r="C13" s="7" t="s">
        <v>77</v>
      </c>
      <c r="D13" s="7" t="s">
        <v>172</v>
      </c>
      <c r="E13" s="7" t="s">
        <v>173</v>
      </c>
      <c r="F13" s="7" t="s">
        <v>127</v>
      </c>
      <c r="G13" s="7" t="s">
        <v>174</v>
      </c>
      <c r="H13" s="7" t="s">
        <v>110</v>
      </c>
      <c r="I13" s="7" t="s">
        <v>175</v>
      </c>
      <c r="J13" s="7" t="s">
        <v>176</v>
      </c>
      <c r="K13" s="9">
        <v>3.57</v>
      </c>
    </row>
    <row r="14" spans="1:11">
      <c r="A14" s="7" t="s">
        <v>43</v>
      </c>
      <c r="B14" s="7">
        <v>6.3</v>
      </c>
      <c r="C14" s="7" t="s">
        <v>77</v>
      </c>
      <c r="D14" s="7" t="s">
        <v>177</v>
      </c>
      <c r="E14" s="7" t="s">
        <v>178</v>
      </c>
      <c r="F14" s="7" t="s">
        <v>179</v>
      </c>
      <c r="G14" s="7" t="s">
        <v>180</v>
      </c>
      <c r="H14" s="7" t="s">
        <v>110</v>
      </c>
      <c r="I14" s="7" t="s">
        <v>181</v>
      </c>
      <c r="J14" s="7" t="s">
        <v>182</v>
      </c>
      <c r="K14" s="9">
        <v>3.57</v>
      </c>
    </row>
    <row r="15" spans="1:11">
      <c r="A15" s="7" t="s">
        <v>84</v>
      </c>
      <c r="B15" s="7">
        <v>1.1</v>
      </c>
      <c r="C15" s="7" t="s">
        <v>85</v>
      </c>
      <c r="D15" s="7" t="s">
        <v>183</v>
      </c>
      <c r="E15" s="7" t="s">
        <v>107</v>
      </c>
      <c r="F15" s="7" t="s">
        <v>108</v>
      </c>
      <c r="G15" s="7" t="s">
        <v>109</v>
      </c>
      <c r="H15" s="7" t="s">
        <v>110</v>
      </c>
      <c r="I15" s="7" t="s">
        <v>111</v>
      </c>
      <c r="J15" s="7" t="s">
        <v>112</v>
      </c>
      <c r="K15" s="9">
        <v>3.57</v>
      </c>
    </row>
    <row r="16" spans="1:11">
      <c r="A16" s="7" t="s">
        <v>84</v>
      </c>
      <c r="B16" s="7">
        <v>1.2</v>
      </c>
      <c r="C16" s="7" t="s">
        <v>85</v>
      </c>
      <c r="D16" s="7" t="s">
        <v>184</v>
      </c>
      <c r="E16" s="7" t="s">
        <v>114</v>
      </c>
      <c r="F16" s="7" t="s">
        <v>115</v>
      </c>
      <c r="G16" s="7" t="s">
        <v>116</v>
      </c>
      <c r="H16" s="7" t="s">
        <v>110</v>
      </c>
      <c r="I16" s="7" t="s">
        <v>117</v>
      </c>
      <c r="J16" s="7" t="s">
        <v>118</v>
      </c>
      <c r="K16" s="9">
        <v>3.57</v>
      </c>
    </row>
    <row r="17" spans="1:11">
      <c r="A17" s="7" t="s">
        <v>84</v>
      </c>
      <c r="B17" s="7">
        <v>1.3</v>
      </c>
      <c r="C17" s="7" t="s">
        <v>85</v>
      </c>
      <c r="D17" s="7" t="s">
        <v>185</v>
      </c>
      <c r="E17" s="7" t="s">
        <v>120</v>
      </c>
      <c r="F17" s="7" t="s">
        <v>121</v>
      </c>
      <c r="G17" s="7" t="s">
        <v>122</v>
      </c>
      <c r="H17" s="7" t="s">
        <v>110</v>
      </c>
      <c r="I17" s="7" t="s">
        <v>123</v>
      </c>
      <c r="J17" s="7" t="s">
        <v>124</v>
      </c>
      <c r="K17" s="9">
        <v>3.57</v>
      </c>
    </row>
    <row r="18" spans="1:11">
      <c r="A18" s="7" t="s">
        <v>84</v>
      </c>
      <c r="B18" s="7">
        <v>2.1</v>
      </c>
      <c r="C18" s="7" t="s">
        <v>87</v>
      </c>
      <c r="D18" s="7" t="s">
        <v>186</v>
      </c>
      <c r="E18" s="7" t="s">
        <v>126</v>
      </c>
      <c r="F18" s="7" t="s">
        <v>127</v>
      </c>
      <c r="G18" s="7" t="s">
        <v>128</v>
      </c>
      <c r="H18" s="7" t="s">
        <v>110</v>
      </c>
      <c r="I18" s="7" t="s">
        <v>129</v>
      </c>
      <c r="J18" s="7" t="s">
        <v>130</v>
      </c>
      <c r="K18" s="9">
        <v>3.57</v>
      </c>
    </row>
    <row r="19" spans="1:11">
      <c r="A19" s="7" t="s">
        <v>84</v>
      </c>
      <c r="B19" s="7">
        <v>2.2</v>
      </c>
      <c r="C19" s="7" t="s">
        <v>87</v>
      </c>
      <c r="D19" s="7" t="s">
        <v>187</v>
      </c>
      <c r="E19" s="7" t="s">
        <v>132</v>
      </c>
      <c r="F19" s="7" t="s">
        <v>133</v>
      </c>
      <c r="G19" s="7" t="s">
        <v>134</v>
      </c>
      <c r="H19" s="7" t="s">
        <v>110</v>
      </c>
      <c r="I19" s="7" t="s">
        <v>135</v>
      </c>
      <c r="J19" s="7" t="s">
        <v>136</v>
      </c>
      <c r="K19" s="9">
        <v>3.57</v>
      </c>
    </row>
    <row r="20" spans="1:11">
      <c r="A20" s="7" t="s">
        <v>84</v>
      </c>
      <c r="B20" s="7">
        <v>3.1</v>
      </c>
      <c r="C20" s="7" t="s">
        <v>89</v>
      </c>
      <c r="D20" s="7" t="s">
        <v>188</v>
      </c>
      <c r="E20" s="7" t="s">
        <v>138</v>
      </c>
      <c r="F20" s="7" t="s">
        <v>139</v>
      </c>
      <c r="G20" s="7" t="s">
        <v>140</v>
      </c>
      <c r="H20" s="7" t="s">
        <v>110</v>
      </c>
      <c r="I20" s="7" t="s">
        <v>141</v>
      </c>
      <c r="J20" s="7" t="s">
        <v>142</v>
      </c>
      <c r="K20" s="9">
        <v>3.57</v>
      </c>
    </row>
    <row r="21" spans="1:11">
      <c r="A21" s="7" t="s">
        <v>84</v>
      </c>
      <c r="B21" s="7">
        <v>3.2</v>
      </c>
      <c r="C21" s="7" t="s">
        <v>89</v>
      </c>
      <c r="D21" s="7" t="s">
        <v>189</v>
      </c>
      <c r="E21" s="7" t="s">
        <v>144</v>
      </c>
      <c r="F21" s="7" t="s">
        <v>145</v>
      </c>
      <c r="G21" s="7" t="s">
        <v>146</v>
      </c>
      <c r="H21" s="7" t="s">
        <v>147</v>
      </c>
      <c r="I21" s="7" t="s">
        <v>148</v>
      </c>
      <c r="J21" s="7" t="s">
        <v>149</v>
      </c>
      <c r="K21" s="9">
        <v>3.57</v>
      </c>
    </row>
    <row r="22" spans="1:11">
      <c r="A22" s="7" t="s">
        <v>84</v>
      </c>
      <c r="B22" s="7">
        <v>3.3</v>
      </c>
      <c r="C22" s="7" t="s">
        <v>89</v>
      </c>
      <c r="D22" s="7" t="s">
        <v>190</v>
      </c>
      <c r="E22" s="7"/>
      <c r="F22" s="7"/>
      <c r="G22" s="7"/>
      <c r="H22" s="7" t="s">
        <v>191</v>
      </c>
      <c r="I22" s="7"/>
      <c r="J22" s="7"/>
      <c r="K22" s="9">
        <v>3.57</v>
      </c>
    </row>
    <row r="23" spans="1:11">
      <c r="A23" s="7" t="s">
        <v>84</v>
      </c>
      <c r="B23" s="7">
        <v>4.1</v>
      </c>
      <c r="C23" s="7" t="s">
        <v>91</v>
      </c>
      <c r="D23" s="7" t="s">
        <v>192</v>
      </c>
      <c r="E23" s="7" t="s">
        <v>151</v>
      </c>
      <c r="F23" s="7" t="s">
        <v>108</v>
      </c>
      <c r="G23" s="7" t="s">
        <v>152</v>
      </c>
      <c r="H23" s="7" t="s">
        <v>110</v>
      </c>
      <c r="I23" s="7" t="s">
        <v>153</v>
      </c>
      <c r="J23" s="7" t="s">
        <v>154</v>
      </c>
      <c r="K23" s="9">
        <v>3.57</v>
      </c>
    </row>
    <row r="24" spans="1:11">
      <c r="A24" s="7" t="s">
        <v>84</v>
      </c>
      <c r="B24" s="7">
        <v>5.1</v>
      </c>
      <c r="C24" s="7" t="s">
        <v>93</v>
      </c>
      <c r="D24" s="7" t="s">
        <v>193</v>
      </c>
      <c r="E24" s="7" t="s">
        <v>162</v>
      </c>
      <c r="F24" s="7" t="s">
        <v>163</v>
      </c>
      <c r="G24" s="7" t="s">
        <v>164</v>
      </c>
      <c r="H24" s="7" t="s">
        <v>110</v>
      </c>
      <c r="I24" s="7" t="s">
        <v>165</v>
      </c>
      <c r="J24" s="7" t="s">
        <v>166</v>
      </c>
      <c r="K24" s="9">
        <v>3.57</v>
      </c>
    </row>
    <row r="25" spans="1:11">
      <c r="A25" s="7" t="s">
        <v>84</v>
      </c>
      <c r="B25" s="7">
        <v>5.2</v>
      </c>
      <c r="C25" s="7" t="s">
        <v>93</v>
      </c>
      <c r="D25" s="7" t="s">
        <v>194</v>
      </c>
      <c r="E25" s="7"/>
      <c r="F25" s="7"/>
      <c r="G25" s="7"/>
      <c r="H25" s="7" t="s">
        <v>191</v>
      </c>
      <c r="I25" s="7"/>
      <c r="J25" s="7"/>
      <c r="K25" s="9">
        <v>3.57</v>
      </c>
    </row>
    <row r="26" spans="1:11">
      <c r="A26" s="7" t="s">
        <v>84</v>
      </c>
      <c r="B26" s="7">
        <v>6.1</v>
      </c>
      <c r="C26" s="7" t="s">
        <v>95</v>
      </c>
      <c r="D26" s="7" t="s">
        <v>195</v>
      </c>
      <c r="E26" s="7" t="s">
        <v>168</v>
      </c>
      <c r="F26" s="7" t="s">
        <v>127</v>
      </c>
      <c r="G26" s="7" t="s">
        <v>169</v>
      </c>
      <c r="H26" s="7" t="s">
        <v>110</v>
      </c>
      <c r="I26" s="7" t="s">
        <v>170</v>
      </c>
      <c r="J26" s="7" t="s">
        <v>171</v>
      </c>
      <c r="K26" s="9">
        <v>3.57</v>
      </c>
    </row>
    <row r="27" spans="1:11">
      <c r="A27" s="7" t="s">
        <v>84</v>
      </c>
      <c r="B27" s="7">
        <v>6.2</v>
      </c>
      <c r="C27" s="7" t="s">
        <v>95</v>
      </c>
      <c r="D27" s="7" t="s">
        <v>196</v>
      </c>
      <c r="E27" s="7" t="s">
        <v>173</v>
      </c>
      <c r="F27" s="7" t="s">
        <v>127</v>
      </c>
      <c r="G27" s="7" t="s">
        <v>174</v>
      </c>
      <c r="H27" s="7" t="s">
        <v>110</v>
      </c>
      <c r="I27" s="7" t="s">
        <v>175</v>
      </c>
      <c r="J27" s="7" t="s">
        <v>176</v>
      </c>
      <c r="K27" s="9">
        <v>3.57</v>
      </c>
    </row>
    <row r="28" spans="1:11">
      <c r="A28" s="7" t="s">
        <v>84</v>
      </c>
      <c r="B28" s="7">
        <v>6.3</v>
      </c>
      <c r="C28" s="7" t="s">
        <v>95</v>
      </c>
      <c r="D28" s="7" t="s">
        <v>197</v>
      </c>
      <c r="E28" s="7" t="s">
        <v>178</v>
      </c>
      <c r="F28" s="7" t="s">
        <v>179</v>
      </c>
      <c r="G28" s="7" t="s">
        <v>180</v>
      </c>
      <c r="H28" s="7" t="s">
        <v>110</v>
      </c>
      <c r="I28" s="7" t="s">
        <v>181</v>
      </c>
      <c r="J28" s="7" t="s">
        <v>182</v>
      </c>
      <c r="K28" s="9">
        <v>3.57</v>
      </c>
    </row>
    <row r="29" spans="1:11">
      <c r="A29" s="7" t="s">
        <v>84</v>
      </c>
      <c r="B29" s="7">
        <v>7.1</v>
      </c>
      <c r="C29" s="7" t="s">
        <v>97</v>
      </c>
      <c r="D29" s="7" t="s">
        <v>198</v>
      </c>
      <c r="E29" s="7"/>
      <c r="F29" s="7"/>
      <c r="G29" s="7"/>
      <c r="H29" s="7" t="s">
        <v>191</v>
      </c>
      <c r="I29" s="7"/>
      <c r="J29" s="7"/>
      <c r="K29" s="9">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199</v>
      </c>
      <c r="C1" s="8" t="s">
        <v>200</v>
      </c>
      <c r="D1" s="8" t="s">
        <v>201</v>
      </c>
      <c r="E1" s="8" t="s">
        <v>38</v>
      </c>
      <c r="F1" s="8" t="s">
        <v>202</v>
      </c>
      <c r="G1" s="8" t="s">
        <v>203</v>
      </c>
      <c r="H1" s="8" t="s">
        <v>204</v>
      </c>
      <c r="I1" s="8" t="s">
        <v>205</v>
      </c>
    </row>
    <row r="2" spans="1:9">
      <c r="A2" s="7" t="s">
        <v>43</v>
      </c>
      <c r="B2" s="7" t="s">
        <v>206</v>
      </c>
      <c r="C2" s="7">
        <v>1</v>
      </c>
      <c r="D2" s="7" t="s">
        <v>207</v>
      </c>
      <c r="E2" s="7"/>
      <c r="F2" s="7"/>
      <c r="G2" s="7"/>
      <c r="H2" s="7"/>
      <c r="I2" s="7"/>
    </row>
    <row r="3" spans="1:9">
      <c r="A3" s="7" t="s">
        <v>43</v>
      </c>
      <c r="B3" s="7" t="s">
        <v>206</v>
      </c>
      <c r="C3" s="7">
        <v>2</v>
      </c>
      <c r="D3" s="7" t="s">
        <v>208</v>
      </c>
      <c r="E3" s="7"/>
      <c r="F3" s="7"/>
      <c r="G3" s="7"/>
      <c r="H3" s="7"/>
      <c r="I3" s="7"/>
    </row>
    <row r="4" spans="1:9">
      <c r="A4" s="7" t="s">
        <v>43</v>
      </c>
      <c r="B4" s="7" t="s">
        <v>206</v>
      </c>
      <c r="C4" s="7">
        <v>3</v>
      </c>
      <c r="D4" s="7" t="s">
        <v>209</v>
      </c>
      <c r="E4" s="7"/>
      <c r="F4" s="7"/>
      <c r="G4" s="7"/>
      <c r="H4" s="7"/>
      <c r="I4" s="7"/>
    </row>
    <row r="5" spans="1:9">
      <c r="A5" s="7" t="s">
        <v>43</v>
      </c>
      <c r="B5" s="7" t="s">
        <v>206</v>
      </c>
      <c r="C5" s="7">
        <v>4</v>
      </c>
      <c r="D5" s="7" t="s">
        <v>210</v>
      </c>
      <c r="E5" s="7"/>
      <c r="F5" s="7"/>
      <c r="G5" s="7"/>
      <c r="H5" s="7"/>
      <c r="I5" s="7"/>
    </row>
    <row r="6" spans="1:9">
      <c r="A6" s="7" t="s">
        <v>43</v>
      </c>
      <c r="B6" s="7" t="s">
        <v>206</v>
      </c>
      <c r="C6" s="7">
        <v>5</v>
      </c>
      <c r="D6" s="7" t="s">
        <v>211</v>
      </c>
      <c r="E6" s="7"/>
      <c r="F6" s="7"/>
      <c r="G6" s="7"/>
      <c r="H6" s="7"/>
      <c r="I6" s="7"/>
    </row>
    <row r="7" spans="1:9">
      <c r="A7" s="7" t="s">
        <v>43</v>
      </c>
      <c r="B7" s="7" t="s">
        <v>206</v>
      </c>
      <c r="C7" s="7">
        <v>6</v>
      </c>
      <c r="D7" s="7" t="s">
        <v>212</v>
      </c>
      <c r="E7" s="7"/>
      <c r="F7" s="7"/>
      <c r="G7" s="7"/>
      <c r="H7" s="7"/>
      <c r="I7" s="7"/>
    </row>
    <row r="8" spans="1:9">
      <c r="A8" s="7" t="s">
        <v>43</v>
      </c>
      <c r="B8" s="7" t="s">
        <v>206</v>
      </c>
      <c r="C8" s="7">
        <v>7</v>
      </c>
      <c r="D8" s="7" t="s">
        <v>213</v>
      </c>
      <c r="E8" s="7"/>
      <c r="F8" s="7"/>
      <c r="G8" s="7"/>
      <c r="H8" s="7"/>
      <c r="I8" s="7"/>
    </row>
    <row r="9" spans="1:9">
      <c r="A9" s="7" t="s">
        <v>43</v>
      </c>
      <c r="B9" s="7" t="s">
        <v>206</v>
      </c>
      <c r="C9" s="7">
        <v>8</v>
      </c>
      <c r="D9" s="7" t="s">
        <v>214</v>
      </c>
      <c r="E9" s="7"/>
      <c r="F9" s="7"/>
      <c r="G9" s="7"/>
      <c r="H9" s="7"/>
      <c r="I9" s="7"/>
    </row>
    <row r="10" spans="1:9">
      <c r="A10" s="7" t="s">
        <v>43</v>
      </c>
      <c r="B10" s="7" t="s">
        <v>206</v>
      </c>
      <c r="C10" s="7">
        <v>9</v>
      </c>
      <c r="D10" s="7" t="s">
        <v>215</v>
      </c>
      <c r="E10" s="7"/>
      <c r="F10" s="7"/>
      <c r="G10" s="7"/>
      <c r="H10" s="7"/>
      <c r="I10" s="7"/>
    </row>
    <row r="11" spans="1:9">
      <c r="A11" s="7" t="s">
        <v>43</v>
      </c>
      <c r="B11" s="7" t="s">
        <v>206</v>
      </c>
      <c r="C11" s="7">
        <v>10</v>
      </c>
      <c r="D11" s="7" t="s">
        <v>216</v>
      </c>
      <c r="E11" s="7"/>
      <c r="F11" s="7"/>
      <c r="G11" s="7"/>
      <c r="H11" s="7"/>
      <c r="I11" s="7"/>
    </row>
    <row r="12" spans="1:9">
      <c r="A12" s="7" t="s">
        <v>43</v>
      </c>
      <c r="B12" s="7" t="s">
        <v>206</v>
      </c>
      <c r="C12" s="7">
        <v>11</v>
      </c>
      <c r="D12" s="7" t="s">
        <v>217</v>
      </c>
      <c r="E12" s="7"/>
      <c r="F12" s="7"/>
      <c r="G12" s="7"/>
      <c r="H12" s="7"/>
      <c r="I12" s="7"/>
    </row>
    <row r="13" spans="1:9">
      <c r="A13" s="7" t="s">
        <v>43</v>
      </c>
      <c r="B13" s="7" t="s">
        <v>206</v>
      </c>
      <c r="C13" s="7">
        <v>12</v>
      </c>
      <c r="D13" s="7" t="s">
        <v>218</v>
      </c>
      <c r="E13" s="7"/>
      <c r="F13" s="7"/>
      <c r="G13" s="7"/>
      <c r="H13" s="7"/>
      <c r="I13" s="7"/>
    </row>
    <row r="14" spans="1:9">
      <c r="A14" s="7" t="s">
        <v>43</v>
      </c>
      <c r="B14" s="7" t="s">
        <v>206</v>
      </c>
      <c r="C14" s="7">
        <v>13</v>
      </c>
      <c r="D14" s="7" t="s">
        <v>219</v>
      </c>
      <c r="E14" s="7"/>
      <c r="F14" s="7"/>
      <c r="G14" s="7"/>
      <c r="H14" s="7"/>
      <c r="I14" s="7"/>
    </row>
    <row r="15" spans="1:9">
      <c r="A15" s="7" t="s">
        <v>43</v>
      </c>
      <c r="B15" s="7" t="s">
        <v>206</v>
      </c>
      <c r="C15" s="7">
        <v>14</v>
      </c>
      <c r="D15" s="7" t="s">
        <v>220</v>
      </c>
      <c r="E15" s="7"/>
      <c r="F15" s="7"/>
      <c r="G15" s="7"/>
      <c r="H15" s="7"/>
      <c r="I15" s="7"/>
    </row>
    <row r="16" spans="1:9">
      <c r="A16" s="7" t="s">
        <v>43</v>
      </c>
      <c r="B16" s="7" t="s">
        <v>206</v>
      </c>
      <c r="C16" s="7">
        <v>15</v>
      </c>
      <c r="D16" s="7" t="s">
        <v>221</v>
      </c>
      <c r="E16" s="7"/>
      <c r="F16" s="7"/>
      <c r="G16" s="7"/>
      <c r="H16" s="7"/>
      <c r="I16" s="7"/>
    </row>
    <row r="17" spans="1:9">
      <c r="A17" s="7" t="s">
        <v>43</v>
      </c>
      <c r="B17" s="7" t="s">
        <v>206</v>
      </c>
      <c r="C17" s="7">
        <v>1</v>
      </c>
      <c r="D17" s="7" t="s">
        <v>222</v>
      </c>
      <c r="E17" s="7"/>
      <c r="F17" s="7"/>
      <c r="G17" s="7"/>
      <c r="H17" s="7"/>
      <c r="I17" s="7"/>
    </row>
    <row r="18" spans="1:9">
      <c r="A18" s="7" t="s">
        <v>43</v>
      </c>
      <c r="B18" s="7" t="s">
        <v>206</v>
      </c>
      <c r="C18" s="7">
        <v>2</v>
      </c>
      <c r="D18" s="7" t="s">
        <v>223</v>
      </c>
      <c r="E18" s="7"/>
      <c r="F18" s="7"/>
      <c r="G18" s="7"/>
      <c r="H18" s="7"/>
      <c r="I18" s="7"/>
    </row>
    <row r="19" spans="1:9">
      <c r="A19" s="7" t="s">
        <v>43</v>
      </c>
      <c r="B19" s="7" t="s">
        <v>206</v>
      </c>
      <c r="C19" s="7">
        <v>3</v>
      </c>
      <c r="D19" s="7" t="s">
        <v>224</v>
      </c>
      <c r="E19" s="7"/>
      <c r="F19" s="7"/>
      <c r="G19" s="7"/>
      <c r="H19" s="7"/>
      <c r="I19" s="7"/>
    </row>
    <row r="20" spans="1:9">
      <c r="A20" s="7" t="s">
        <v>43</v>
      </c>
      <c r="B20" s="7" t="s">
        <v>206</v>
      </c>
      <c r="C20" s="7">
        <v>4</v>
      </c>
      <c r="D20" s="7" t="s">
        <v>225</v>
      </c>
      <c r="E20" s="7"/>
      <c r="F20" s="7"/>
      <c r="G20" s="7"/>
      <c r="H20" s="7"/>
      <c r="I20" s="7"/>
    </row>
    <row r="21" spans="1:9">
      <c r="A21" s="7" t="s">
        <v>43</v>
      </c>
      <c r="B21" s="7" t="s">
        <v>206</v>
      </c>
      <c r="C21" s="7">
        <v>1</v>
      </c>
      <c r="D21" s="7" t="s">
        <v>226</v>
      </c>
      <c r="E21" s="7"/>
      <c r="F21" s="7"/>
      <c r="G21" s="7"/>
      <c r="H21" s="7"/>
      <c r="I21" s="7"/>
    </row>
    <row r="22" spans="1:9">
      <c r="A22" s="7" t="s">
        <v>43</v>
      </c>
      <c r="B22" s="7" t="s">
        <v>206</v>
      </c>
      <c r="C22" s="7">
        <v>2</v>
      </c>
      <c r="D22" s="7" t="s">
        <v>227</v>
      </c>
      <c r="E22" s="7"/>
      <c r="F22" s="7"/>
      <c r="G22" s="7"/>
      <c r="H22" s="7"/>
      <c r="I22" s="7"/>
    </row>
    <row r="23" spans="1:9">
      <c r="A23" s="7" t="s">
        <v>43</v>
      </c>
      <c r="B23" s="7" t="s">
        <v>206</v>
      </c>
      <c r="C23" s="7">
        <v>3</v>
      </c>
      <c r="D23" s="7" t="s">
        <v>228</v>
      </c>
      <c r="E23" s="7"/>
      <c r="F23" s="7"/>
      <c r="G23" s="7"/>
      <c r="H23" s="7"/>
      <c r="I23" s="7"/>
    </row>
    <row r="24" spans="1:9">
      <c r="A24" s="7" t="s">
        <v>43</v>
      </c>
      <c r="B24" s="7" t="s">
        <v>206</v>
      </c>
      <c r="C24" s="7">
        <v>4</v>
      </c>
      <c r="D24" s="7" t="s">
        <v>229</v>
      </c>
      <c r="E24" s="7"/>
      <c r="F24" s="7"/>
      <c r="G24" s="7"/>
      <c r="H24" s="7"/>
      <c r="I24" s="7"/>
    </row>
    <row r="25" spans="1:9">
      <c r="A25" s="7" t="s">
        <v>43</v>
      </c>
      <c r="B25" s="7" t="s">
        <v>206</v>
      </c>
      <c r="C25" s="7">
        <v>1</v>
      </c>
      <c r="D25" s="7" t="s">
        <v>230</v>
      </c>
      <c r="E25" s="7"/>
      <c r="F25" s="7"/>
      <c r="G25" s="7"/>
      <c r="H25" s="7"/>
      <c r="I25" s="7"/>
    </row>
    <row r="26" spans="1:9">
      <c r="A26" s="7" t="s">
        <v>43</v>
      </c>
      <c r="B26" s="7" t="s">
        <v>206</v>
      </c>
      <c r="C26" s="7">
        <v>2</v>
      </c>
      <c r="D26" s="7" t="s">
        <v>231</v>
      </c>
      <c r="E26" s="7"/>
      <c r="F26" s="7"/>
      <c r="G26" s="7"/>
      <c r="H26" s="7"/>
      <c r="I26" s="7"/>
    </row>
    <row r="27" spans="1:9">
      <c r="A27" s="7" t="s">
        <v>43</v>
      </c>
      <c r="B27" s="7" t="s">
        <v>206</v>
      </c>
      <c r="C27" s="7">
        <v>3</v>
      </c>
      <c r="D27" s="7" t="s">
        <v>232</v>
      </c>
      <c r="E27" s="7"/>
      <c r="F27" s="7"/>
      <c r="G27" s="7"/>
      <c r="H27" s="7"/>
      <c r="I27" s="7"/>
    </row>
    <row r="28" spans="1:9">
      <c r="A28" s="7" t="s">
        <v>43</v>
      </c>
      <c r="B28" s="7" t="s">
        <v>206</v>
      </c>
      <c r="C28" s="7">
        <v>4</v>
      </c>
      <c r="D28" s="7" t="s">
        <v>233</v>
      </c>
      <c r="E28" s="7"/>
      <c r="F28" s="7"/>
      <c r="G28" s="7"/>
      <c r="H28" s="7"/>
      <c r="I28" s="7"/>
    </row>
    <row r="29" spans="1:9">
      <c r="A29" s="7" t="s">
        <v>84</v>
      </c>
      <c r="B29" s="7" t="s">
        <v>206</v>
      </c>
      <c r="C29" s="7">
        <v>1</v>
      </c>
      <c r="D29" s="7" t="s">
        <v>234</v>
      </c>
      <c r="E29" s="7"/>
      <c r="F29" s="7"/>
      <c r="G29" s="7"/>
      <c r="H29" s="7"/>
      <c r="I29" s="7"/>
    </row>
    <row r="30" spans="1:9">
      <c r="A30" s="7" t="s">
        <v>84</v>
      </c>
      <c r="B30" s="7" t="s">
        <v>206</v>
      </c>
      <c r="C30" s="7">
        <v>2</v>
      </c>
      <c r="D30" s="7" t="s">
        <v>235</v>
      </c>
      <c r="E30" s="7"/>
      <c r="F30" s="7"/>
      <c r="G30" s="7"/>
      <c r="H30" s="7"/>
      <c r="I30" s="7"/>
    </row>
    <row r="31" spans="1:9">
      <c r="A31" s="7" t="s">
        <v>84</v>
      </c>
      <c r="B31" s="7" t="s">
        <v>206</v>
      </c>
      <c r="C31" s="7">
        <v>3</v>
      </c>
      <c r="D31" s="7" t="s">
        <v>236</v>
      </c>
      <c r="E31" s="7"/>
      <c r="F31" s="7"/>
      <c r="G31" s="7"/>
      <c r="H31" s="7"/>
      <c r="I31" s="7"/>
    </row>
    <row r="32" spans="1:9">
      <c r="A32" s="7" t="s">
        <v>84</v>
      </c>
      <c r="B32" s="7" t="s">
        <v>206</v>
      </c>
      <c r="C32" s="7">
        <v>4</v>
      </c>
      <c r="D32" s="7" t="s">
        <v>237</v>
      </c>
      <c r="E32" s="7"/>
      <c r="F32" s="7"/>
      <c r="G32" s="7"/>
      <c r="H32" s="7"/>
      <c r="I32" s="7"/>
    </row>
    <row r="33" spans="1:9">
      <c r="A33" s="7" t="s">
        <v>84</v>
      </c>
      <c r="B33" s="7" t="s">
        <v>206</v>
      </c>
      <c r="C33" s="7">
        <v>5</v>
      </c>
      <c r="D33" s="7" t="s">
        <v>238</v>
      </c>
      <c r="E33" s="7"/>
      <c r="F33" s="7"/>
      <c r="G33" s="7"/>
      <c r="H33" s="7"/>
      <c r="I33" s="7"/>
    </row>
    <row r="34" spans="1:9">
      <c r="A34" s="7" t="s">
        <v>84</v>
      </c>
      <c r="B34" s="7" t="s">
        <v>206</v>
      </c>
      <c r="C34" s="7">
        <v>6</v>
      </c>
      <c r="D34" s="7" t="s">
        <v>239</v>
      </c>
      <c r="E34" s="7"/>
      <c r="F34" s="7"/>
      <c r="G34" s="7"/>
      <c r="H34" s="7"/>
      <c r="I34" s="7"/>
    </row>
    <row r="35" spans="1:9">
      <c r="A35" s="7" t="s">
        <v>84</v>
      </c>
      <c r="B35" s="7" t="s">
        <v>206</v>
      </c>
      <c r="C35" s="7">
        <v>7</v>
      </c>
      <c r="D35" s="7" t="s">
        <v>240</v>
      </c>
      <c r="E35" s="7"/>
      <c r="F35" s="7"/>
      <c r="G35" s="7"/>
      <c r="H35" s="7"/>
      <c r="I35" s="7"/>
    </row>
    <row r="36" spans="1:9">
      <c r="A36" s="7" t="s">
        <v>84</v>
      </c>
      <c r="B36" s="7" t="s">
        <v>206</v>
      </c>
      <c r="C36" s="7">
        <v>8</v>
      </c>
      <c r="D36" s="7" t="s">
        <v>241</v>
      </c>
      <c r="E36" s="7"/>
      <c r="F36" s="7"/>
      <c r="G36" s="7"/>
      <c r="H36" s="7"/>
      <c r="I36" s="7"/>
    </row>
    <row r="37" spans="1:9">
      <c r="A37" s="7" t="s">
        <v>84</v>
      </c>
      <c r="B37" s="7" t="s">
        <v>206</v>
      </c>
      <c r="C37" s="7">
        <v>1</v>
      </c>
      <c r="D37" s="7" t="s">
        <v>242</v>
      </c>
      <c r="E37" s="7"/>
      <c r="F37" s="7"/>
      <c r="G37" s="7"/>
      <c r="H37" s="7"/>
      <c r="I37" s="7"/>
    </row>
    <row r="38" spans="1:9">
      <c r="A38" s="7" t="s">
        <v>84</v>
      </c>
      <c r="B38" s="7" t="s">
        <v>206</v>
      </c>
      <c r="C38" s="7">
        <v>2</v>
      </c>
      <c r="D38" s="7" t="s">
        <v>243</v>
      </c>
      <c r="E38" s="7"/>
      <c r="F38" s="7"/>
      <c r="G38" s="7"/>
      <c r="H38" s="7"/>
      <c r="I38" s="7"/>
    </row>
    <row r="39" spans="1:9">
      <c r="A39" s="7" t="s">
        <v>84</v>
      </c>
      <c r="B39" s="7" t="s">
        <v>206</v>
      </c>
      <c r="C39" s="7">
        <v>3</v>
      </c>
      <c r="D39" s="7" t="s">
        <v>244</v>
      </c>
      <c r="E39" s="7"/>
      <c r="F39" s="7"/>
      <c r="G39" s="7"/>
      <c r="H39" s="7"/>
      <c r="I39" s="7"/>
    </row>
    <row r="40" spans="1:9">
      <c r="A40" s="7" t="s">
        <v>84</v>
      </c>
      <c r="B40" s="7" t="s">
        <v>206</v>
      </c>
      <c r="C40" s="7">
        <v>1</v>
      </c>
      <c r="D40" s="7" t="s">
        <v>245</v>
      </c>
      <c r="E40" s="7"/>
      <c r="F40" s="7"/>
      <c r="G40" s="7"/>
      <c r="H40" s="7"/>
      <c r="I40" s="7"/>
    </row>
    <row r="41" spans="1:9">
      <c r="A41" s="7" t="s">
        <v>84</v>
      </c>
      <c r="B41" s="7" t="s">
        <v>206</v>
      </c>
      <c r="C41" s="7">
        <v>2</v>
      </c>
      <c r="D41" s="7" t="s">
        <v>246</v>
      </c>
      <c r="E41" s="7"/>
      <c r="F41" s="7"/>
      <c r="G41" s="7"/>
      <c r="H41" s="7"/>
      <c r="I41" s="7"/>
    </row>
    <row r="42" spans="1:9">
      <c r="A42" s="7" t="s">
        <v>84</v>
      </c>
      <c r="B42" s="7" t="s">
        <v>206</v>
      </c>
      <c r="C42" s="7">
        <v>3</v>
      </c>
      <c r="D42" s="7" t="s">
        <v>247</v>
      </c>
      <c r="E42" s="7"/>
      <c r="F42" s="7"/>
      <c r="G42" s="7"/>
      <c r="H42" s="7"/>
      <c r="I42" s="7"/>
    </row>
    <row r="43" spans="1:9">
      <c r="A43" s="7" t="s">
        <v>84</v>
      </c>
      <c r="B43" s="7" t="s">
        <v>206</v>
      </c>
      <c r="C43" s="7">
        <v>1</v>
      </c>
      <c r="D43" s="7" t="s">
        <v>248</v>
      </c>
      <c r="E43" s="7"/>
      <c r="F43" s="7"/>
      <c r="G43" s="7"/>
      <c r="H43" s="7"/>
      <c r="I43" s="7"/>
    </row>
    <row r="44" spans="1:9">
      <c r="A44" s="7" t="s">
        <v>84</v>
      </c>
      <c r="B44" s="7" t="s">
        <v>206</v>
      </c>
      <c r="C44" s="7">
        <v>2</v>
      </c>
      <c r="D44" s="7" t="s">
        <v>249</v>
      </c>
      <c r="E44" s="7"/>
      <c r="F44" s="7"/>
      <c r="G44" s="7"/>
      <c r="H44" s="7"/>
      <c r="I44" s="7"/>
    </row>
    <row r="45" spans="1:9">
      <c r="A45" s="7" t="s">
        <v>84</v>
      </c>
      <c r="B45" s="7" t="s">
        <v>206</v>
      </c>
      <c r="C45" s="7">
        <v>3</v>
      </c>
      <c r="D45" s="7" t="s">
        <v>250</v>
      </c>
      <c r="E45" s="7"/>
      <c r="F45" s="7"/>
      <c r="G45" s="7"/>
      <c r="H45" s="7"/>
      <c r="I45" s="7"/>
    </row>
    <row r="46" spans="1:9">
      <c r="A46" s="7" t="s">
        <v>84</v>
      </c>
      <c r="B46" s="7" t="s">
        <v>206</v>
      </c>
      <c r="C46" s="7">
        <v>4</v>
      </c>
      <c r="D46" s="7" t="s">
        <v>251</v>
      </c>
      <c r="E46" s="7"/>
      <c r="F46" s="7"/>
      <c r="G46" s="7"/>
      <c r="H46" s="7"/>
      <c r="I46" s="7"/>
    </row>
    <row r="47" spans="1:9">
      <c r="A47" s="7" t="s">
        <v>84</v>
      </c>
      <c r="B47" s="7" t="s">
        <v>206</v>
      </c>
      <c r="C47" s="7">
        <v>5</v>
      </c>
      <c r="D47" s="7" t="s">
        <v>252</v>
      </c>
      <c r="E47" s="7"/>
      <c r="F47" s="7"/>
      <c r="G47" s="7"/>
      <c r="H47" s="7"/>
      <c r="I47" s="7"/>
    </row>
    <row r="48" spans="1:9">
      <c r="A48" s="7" t="s">
        <v>84</v>
      </c>
      <c r="B48" s="7" t="s">
        <v>206</v>
      </c>
      <c r="C48" s="7">
        <v>1</v>
      </c>
      <c r="D48" s="7" t="s">
        <v>253</v>
      </c>
      <c r="E48" s="7"/>
      <c r="F48" s="7"/>
      <c r="G48" s="7"/>
      <c r="H48" s="7"/>
      <c r="I48" s="7"/>
    </row>
    <row r="49" spans="1:9">
      <c r="A49" s="7" t="s">
        <v>84</v>
      </c>
      <c r="B49" s="7" t="s">
        <v>206</v>
      </c>
      <c r="C49" s="7">
        <v>2</v>
      </c>
      <c r="D49" s="7" t="s">
        <v>254</v>
      </c>
      <c r="E49" s="7"/>
      <c r="F49" s="7"/>
      <c r="G49" s="7"/>
      <c r="H49" s="7"/>
      <c r="I4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pane ySplit="2" activePane="bottomLeft" state="frozen" topLeftCell="A3"/>
      <selection pane="bottomLeft" activeCell="A2" sqref="A2:G5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255</v>
      </c>
      <c r="B1" s="4"/>
      <c r="C1" s="4"/>
      <c r="D1" s="4"/>
      <c r="E1" s="4"/>
      <c r="F1" s="4"/>
      <c r="G1" s="4"/>
    </row>
    <row r="2" spans="1:7">
      <c r="A2" s="8" t="s">
        <v>256</v>
      </c>
      <c r="B2" s="8" t="s">
        <v>257</v>
      </c>
      <c r="C2" s="8" t="s">
        <v>258</v>
      </c>
      <c r="D2" s="8" t="s">
        <v>259</v>
      </c>
      <c r="E2" s="8" t="s">
        <v>260</v>
      </c>
      <c r="F2" s="8" t="s">
        <v>261</v>
      </c>
      <c r="G2" s="8" t="s">
        <v>262</v>
      </c>
    </row>
    <row r="3" spans="1:7">
      <c r="A3" s="7" t="s">
        <v>44</v>
      </c>
      <c r="B3" s="7">
        <v>25</v>
      </c>
      <c r="C3" s="7" t="s">
        <v>263</v>
      </c>
      <c r="D3" s="7">
        <v>1</v>
      </c>
      <c r="E3" s="7" t="s">
        <v>264</v>
      </c>
      <c r="F3" s="7" t="s">
        <v>265</v>
      </c>
      <c r="G3" s="7" t="s">
        <v>266</v>
      </c>
    </row>
    <row r="4" spans="1:7">
      <c r="A4" s="7"/>
      <c r="B4" s="7"/>
      <c r="C4" s="7"/>
      <c r="D4" s="7">
        <v>2</v>
      </c>
      <c r="E4" s="7" t="s">
        <v>267</v>
      </c>
      <c r="F4" s="7" t="s">
        <v>268</v>
      </c>
      <c r="G4" s="7" t="s">
        <v>269</v>
      </c>
    </row>
    <row r="5" spans="1:7">
      <c r="A5" s="7"/>
      <c r="B5" s="7"/>
      <c r="C5" s="7"/>
      <c r="D5" s="7">
        <v>3</v>
      </c>
      <c r="E5" s="7" t="s">
        <v>270</v>
      </c>
      <c r="F5" s="7" t="s">
        <v>271</v>
      </c>
      <c r="G5" s="7" t="s">
        <v>272</v>
      </c>
    </row>
    <row r="6" spans="1:7">
      <c r="A6" s="7"/>
      <c r="B6" s="7"/>
      <c r="C6" s="7"/>
      <c r="D6" s="7">
        <v>4</v>
      </c>
      <c r="E6" s="7" t="s">
        <v>273</v>
      </c>
      <c r="F6" s="7" t="s">
        <v>274</v>
      </c>
      <c r="G6" s="7" t="s">
        <v>275</v>
      </c>
    </row>
    <row r="7" spans="1:7">
      <c r="A7" s="7" t="s">
        <v>51</v>
      </c>
      <c r="B7" s="7">
        <v>25</v>
      </c>
      <c r="C7" s="7" t="s">
        <v>276</v>
      </c>
      <c r="D7" s="7">
        <v>1</v>
      </c>
      <c r="E7" s="7" t="s">
        <v>264</v>
      </c>
      <c r="F7" s="7" t="s">
        <v>265</v>
      </c>
      <c r="G7" s="7" t="s">
        <v>277</v>
      </c>
    </row>
    <row r="8" spans="1:7">
      <c r="A8" s="7"/>
      <c r="B8" s="7"/>
      <c r="C8" s="7"/>
      <c r="D8" s="7">
        <v>2</v>
      </c>
      <c r="E8" s="7" t="s">
        <v>267</v>
      </c>
      <c r="F8" s="7" t="s">
        <v>268</v>
      </c>
      <c r="G8" s="7" t="s">
        <v>278</v>
      </c>
    </row>
    <row r="9" spans="1:7">
      <c r="A9" s="7"/>
      <c r="B9" s="7"/>
      <c r="C9" s="7"/>
      <c r="D9" s="7">
        <v>3</v>
      </c>
      <c r="E9" s="7" t="s">
        <v>270</v>
      </c>
      <c r="F9" s="7" t="s">
        <v>271</v>
      </c>
      <c r="G9" s="7" t="s">
        <v>279</v>
      </c>
    </row>
    <row r="10" spans="1:7">
      <c r="A10" s="7"/>
      <c r="B10" s="7"/>
      <c r="C10" s="7"/>
      <c r="D10" s="7">
        <v>4</v>
      </c>
      <c r="E10" s="7" t="s">
        <v>273</v>
      </c>
      <c r="F10" s="7" t="s">
        <v>274</v>
      </c>
      <c r="G10" s="7" t="s">
        <v>280</v>
      </c>
    </row>
    <row r="11" spans="1:7">
      <c r="A11" s="7" t="s">
        <v>58</v>
      </c>
      <c r="B11" s="7">
        <v>15</v>
      </c>
      <c r="C11" s="7" t="s">
        <v>147</v>
      </c>
      <c r="D11" s="7">
        <v>1</v>
      </c>
      <c r="E11" s="7" t="s">
        <v>264</v>
      </c>
      <c r="F11" s="7" t="s">
        <v>265</v>
      </c>
      <c r="G11" s="7" t="s">
        <v>281</v>
      </c>
    </row>
    <row r="12" spans="1:7">
      <c r="A12" s="7"/>
      <c r="B12" s="7"/>
      <c r="C12" s="7"/>
      <c r="D12" s="7">
        <v>2</v>
      </c>
      <c r="E12" s="7" t="s">
        <v>267</v>
      </c>
      <c r="F12" s="7" t="s">
        <v>268</v>
      </c>
      <c r="G12" s="7" t="s">
        <v>282</v>
      </c>
    </row>
    <row r="13" spans="1:7">
      <c r="A13" s="7"/>
      <c r="B13" s="7"/>
      <c r="C13" s="7"/>
      <c r="D13" s="7">
        <v>3</v>
      </c>
      <c r="E13" s="7" t="s">
        <v>270</v>
      </c>
      <c r="F13" s="7" t="s">
        <v>271</v>
      </c>
      <c r="G13" s="7" t="s">
        <v>283</v>
      </c>
    </row>
    <row r="14" spans="1:7">
      <c r="A14" s="7"/>
      <c r="B14" s="7"/>
      <c r="C14" s="7"/>
      <c r="D14" s="7">
        <v>4</v>
      </c>
      <c r="E14" s="7" t="s">
        <v>273</v>
      </c>
      <c r="F14" s="7" t="s">
        <v>274</v>
      </c>
      <c r="G14" s="7" t="s">
        <v>284</v>
      </c>
    </row>
    <row r="15" spans="1:7">
      <c r="A15" s="7" t="s">
        <v>65</v>
      </c>
      <c r="B15" s="7">
        <v>25</v>
      </c>
      <c r="C15" s="7" t="s">
        <v>276</v>
      </c>
      <c r="D15" s="7">
        <v>1</v>
      </c>
      <c r="E15" s="7" t="s">
        <v>264</v>
      </c>
      <c r="F15" s="7" t="s">
        <v>265</v>
      </c>
      <c r="G15" s="7" t="s">
        <v>285</v>
      </c>
    </row>
    <row r="16" spans="1:7">
      <c r="A16" s="7"/>
      <c r="B16" s="7"/>
      <c r="C16" s="7"/>
      <c r="D16" s="7">
        <v>2</v>
      </c>
      <c r="E16" s="7" t="s">
        <v>267</v>
      </c>
      <c r="F16" s="7" t="s">
        <v>268</v>
      </c>
      <c r="G16" s="7" t="s">
        <v>286</v>
      </c>
    </row>
    <row r="17" spans="1:7">
      <c r="A17" s="7"/>
      <c r="B17" s="7"/>
      <c r="C17" s="7"/>
      <c r="D17" s="7">
        <v>3</v>
      </c>
      <c r="E17" s="7" t="s">
        <v>270</v>
      </c>
      <c r="F17" s="7" t="s">
        <v>271</v>
      </c>
      <c r="G17" s="7" t="s">
        <v>287</v>
      </c>
    </row>
    <row r="18" spans="1:7">
      <c r="A18" s="7"/>
      <c r="B18" s="7"/>
      <c r="C18" s="7"/>
      <c r="D18" s="7">
        <v>4</v>
      </c>
      <c r="E18" s="7" t="s">
        <v>273</v>
      </c>
      <c r="F18" s="7" t="s">
        <v>274</v>
      </c>
      <c r="G18" s="7" t="s">
        <v>288</v>
      </c>
    </row>
    <row r="19" spans="1:7">
      <c r="A19" s="7" t="s">
        <v>71</v>
      </c>
      <c r="B19" s="7">
        <v>20</v>
      </c>
      <c r="C19" s="7" t="s">
        <v>263</v>
      </c>
      <c r="D19" s="7">
        <v>1</v>
      </c>
      <c r="E19" s="7" t="s">
        <v>264</v>
      </c>
      <c r="F19" s="7" t="s">
        <v>265</v>
      </c>
      <c r="G19" s="7" t="s">
        <v>289</v>
      </c>
    </row>
    <row r="20" spans="1:7">
      <c r="A20" s="7"/>
      <c r="B20" s="7"/>
      <c r="C20" s="7"/>
      <c r="D20" s="7">
        <v>2</v>
      </c>
      <c r="E20" s="7" t="s">
        <v>267</v>
      </c>
      <c r="F20" s="7" t="s">
        <v>268</v>
      </c>
      <c r="G20" s="7" t="s">
        <v>290</v>
      </c>
    </row>
    <row r="21" spans="1:7">
      <c r="A21" s="7"/>
      <c r="B21" s="7"/>
      <c r="C21" s="7"/>
      <c r="D21" s="7">
        <v>3</v>
      </c>
      <c r="E21" s="7" t="s">
        <v>270</v>
      </c>
      <c r="F21" s="7" t="s">
        <v>271</v>
      </c>
      <c r="G21" s="7" t="s">
        <v>291</v>
      </c>
    </row>
    <row r="22" spans="1:7">
      <c r="A22" s="7"/>
      <c r="B22" s="7"/>
      <c r="C22" s="7"/>
      <c r="D22" s="7">
        <v>4</v>
      </c>
      <c r="E22" s="7" t="s">
        <v>273</v>
      </c>
      <c r="F22" s="7" t="s">
        <v>274</v>
      </c>
      <c r="G22" s="7" t="s">
        <v>292</v>
      </c>
    </row>
    <row r="23" spans="1:7">
      <c r="A23" s="7" t="s">
        <v>77</v>
      </c>
      <c r="B23" s="7">
        <v>15</v>
      </c>
      <c r="C23" s="7" t="s">
        <v>263</v>
      </c>
      <c r="D23" s="7">
        <v>1</v>
      </c>
      <c r="E23" s="7" t="s">
        <v>264</v>
      </c>
      <c r="F23" s="7" t="s">
        <v>265</v>
      </c>
      <c r="G23" s="7" t="s">
        <v>293</v>
      </c>
    </row>
    <row r="24" spans="1:7">
      <c r="A24" s="7"/>
      <c r="B24" s="7"/>
      <c r="C24" s="7"/>
      <c r="D24" s="7">
        <v>2</v>
      </c>
      <c r="E24" s="7" t="s">
        <v>267</v>
      </c>
      <c r="F24" s="7" t="s">
        <v>268</v>
      </c>
      <c r="G24" s="7" t="s">
        <v>294</v>
      </c>
    </row>
    <row r="25" spans="1:7">
      <c r="A25" s="7"/>
      <c r="B25" s="7"/>
      <c r="C25" s="7"/>
      <c r="D25" s="7">
        <v>3</v>
      </c>
      <c r="E25" s="7" t="s">
        <v>270</v>
      </c>
      <c r="F25" s="7" t="s">
        <v>271</v>
      </c>
      <c r="G25" s="7" t="s">
        <v>295</v>
      </c>
    </row>
    <row r="26" spans="1:7">
      <c r="A26" s="7"/>
      <c r="B26" s="7"/>
      <c r="C26" s="7"/>
      <c r="D26" s="7">
        <v>4</v>
      </c>
      <c r="E26" s="7" t="s">
        <v>273</v>
      </c>
      <c r="F26" s="7" t="s">
        <v>274</v>
      </c>
      <c r="G26" s="7" t="s">
        <v>296</v>
      </c>
    </row>
    <row r="27" spans="1:7">
      <c r="A27" s="7" t="s">
        <v>85</v>
      </c>
      <c r="B27" s="7">
        <v>25</v>
      </c>
      <c r="C27" s="7" t="s">
        <v>263</v>
      </c>
      <c r="D27" s="7">
        <v>1</v>
      </c>
      <c r="E27" s="7" t="s">
        <v>264</v>
      </c>
      <c r="F27" s="7" t="s">
        <v>265</v>
      </c>
      <c r="G27" s="7" t="s">
        <v>266</v>
      </c>
    </row>
    <row r="28" spans="1:7">
      <c r="A28" s="7"/>
      <c r="B28" s="7"/>
      <c r="C28" s="7"/>
      <c r="D28" s="7">
        <v>2</v>
      </c>
      <c r="E28" s="7" t="s">
        <v>267</v>
      </c>
      <c r="F28" s="7" t="s">
        <v>268</v>
      </c>
      <c r="G28" s="7" t="s">
        <v>269</v>
      </c>
    </row>
    <row r="29" spans="1:7">
      <c r="A29" s="7"/>
      <c r="B29" s="7"/>
      <c r="C29" s="7"/>
      <c r="D29" s="7">
        <v>3</v>
      </c>
      <c r="E29" s="7" t="s">
        <v>270</v>
      </c>
      <c r="F29" s="7" t="s">
        <v>271</v>
      </c>
      <c r="G29" s="7" t="s">
        <v>272</v>
      </c>
    </row>
    <row r="30" spans="1:7">
      <c r="A30" s="7"/>
      <c r="B30" s="7"/>
      <c r="C30" s="7"/>
      <c r="D30" s="7">
        <v>4</v>
      </c>
      <c r="E30" s="7" t="s">
        <v>273</v>
      </c>
      <c r="F30" s="7" t="s">
        <v>274</v>
      </c>
      <c r="G30" s="7" t="s">
        <v>275</v>
      </c>
    </row>
    <row r="31" spans="1:7">
      <c r="A31" s="7" t="s">
        <v>87</v>
      </c>
      <c r="B31" s="7">
        <v>25</v>
      </c>
      <c r="C31" s="7" t="s">
        <v>276</v>
      </c>
      <c r="D31" s="7">
        <v>1</v>
      </c>
      <c r="E31" s="7" t="s">
        <v>264</v>
      </c>
      <c r="F31" s="7" t="s">
        <v>265</v>
      </c>
      <c r="G31" s="7" t="s">
        <v>277</v>
      </c>
    </row>
    <row r="32" spans="1:7">
      <c r="A32" s="7"/>
      <c r="B32" s="7"/>
      <c r="C32" s="7"/>
      <c r="D32" s="7">
        <v>2</v>
      </c>
      <c r="E32" s="7" t="s">
        <v>267</v>
      </c>
      <c r="F32" s="7" t="s">
        <v>268</v>
      </c>
      <c r="G32" s="7" t="s">
        <v>278</v>
      </c>
    </row>
    <row r="33" spans="1:7">
      <c r="A33" s="7"/>
      <c r="B33" s="7"/>
      <c r="C33" s="7"/>
      <c r="D33" s="7">
        <v>3</v>
      </c>
      <c r="E33" s="7" t="s">
        <v>270</v>
      </c>
      <c r="F33" s="7" t="s">
        <v>271</v>
      </c>
      <c r="G33" s="7" t="s">
        <v>279</v>
      </c>
    </row>
    <row r="34" spans="1:7">
      <c r="A34" s="7"/>
      <c r="B34" s="7"/>
      <c r="C34" s="7"/>
      <c r="D34" s="7">
        <v>4</v>
      </c>
      <c r="E34" s="7" t="s">
        <v>273</v>
      </c>
      <c r="F34" s="7" t="s">
        <v>274</v>
      </c>
      <c r="G34" s="7" t="s">
        <v>280</v>
      </c>
    </row>
    <row r="35" spans="1:7">
      <c r="A35" s="7" t="s">
        <v>89</v>
      </c>
      <c r="B35" s="7">
        <v>15</v>
      </c>
      <c r="C35" s="7" t="s">
        <v>147</v>
      </c>
      <c r="D35" s="7">
        <v>1</v>
      </c>
      <c r="E35" s="7" t="s">
        <v>264</v>
      </c>
      <c r="F35" s="7" t="s">
        <v>265</v>
      </c>
      <c r="G35" s="7" t="s">
        <v>281</v>
      </c>
    </row>
    <row r="36" spans="1:7">
      <c r="A36" s="7"/>
      <c r="B36" s="7"/>
      <c r="C36" s="7"/>
      <c r="D36" s="7">
        <v>2</v>
      </c>
      <c r="E36" s="7" t="s">
        <v>267</v>
      </c>
      <c r="F36" s="7" t="s">
        <v>268</v>
      </c>
      <c r="G36" s="7" t="s">
        <v>282</v>
      </c>
    </row>
    <row r="37" spans="1:7">
      <c r="A37" s="7"/>
      <c r="B37" s="7"/>
      <c r="C37" s="7"/>
      <c r="D37" s="7">
        <v>3</v>
      </c>
      <c r="E37" s="7" t="s">
        <v>270</v>
      </c>
      <c r="F37" s="7" t="s">
        <v>271</v>
      </c>
      <c r="G37" s="7" t="s">
        <v>283</v>
      </c>
    </row>
    <row r="38" spans="1:7">
      <c r="A38" s="7"/>
      <c r="B38" s="7"/>
      <c r="C38" s="7"/>
      <c r="D38" s="7">
        <v>4</v>
      </c>
      <c r="E38" s="7" t="s">
        <v>273</v>
      </c>
      <c r="F38" s="7" t="s">
        <v>274</v>
      </c>
      <c r="G38" s="7" t="s">
        <v>284</v>
      </c>
    </row>
    <row r="39" spans="1:7">
      <c r="A39" s="7" t="s">
        <v>91</v>
      </c>
      <c r="B39" s="7">
        <v>25</v>
      </c>
      <c r="C39" s="7" t="s">
        <v>276</v>
      </c>
      <c r="D39" s="7">
        <v>1</v>
      </c>
      <c r="E39" s="7" t="s">
        <v>264</v>
      </c>
      <c r="F39" s="7" t="s">
        <v>265</v>
      </c>
      <c r="G39" s="7" t="s">
        <v>285</v>
      </c>
    </row>
    <row r="40" spans="1:7">
      <c r="A40" s="7"/>
      <c r="B40" s="7"/>
      <c r="C40" s="7"/>
      <c r="D40" s="7">
        <v>2</v>
      </c>
      <c r="E40" s="7" t="s">
        <v>267</v>
      </c>
      <c r="F40" s="7" t="s">
        <v>268</v>
      </c>
      <c r="G40" s="7" t="s">
        <v>286</v>
      </c>
    </row>
    <row r="41" spans="1:7">
      <c r="A41" s="7"/>
      <c r="B41" s="7"/>
      <c r="C41" s="7"/>
      <c r="D41" s="7">
        <v>3</v>
      </c>
      <c r="E41" s="7" t="s">
        <v>270</v>
      </c>
      <c r="F41" s="7" t="s">
        <v>271</v>
      </c>
      <c r="G41" s="7" t="s">
        <v>287</v>
      </c>
    </row>
    <row r="42" spans="1:7">
      <c r="A42" s="7"/>
      <c r="B42" s="7"/>
      <c r="C42" s="7"/>
      <c r="D42" s="7">
        <v>4</v>
      </c>
      <c r="E42" s="7" t="s">
        <v>273</v>
      </c>
      <c r="F42" s="7" t="s">
        <v>274</v>
      </c>
      <c r="G42" s="7" t="s">
        <v>288</v>
      </c>
    </row>
    <row r="43" spans="1:7">
      <c r="A43" s="7" t="s">
        <v>93</v>
      </c>
      <c r="B43" s="7">
        <v>20</v>
      </c>
      <c r="C43" s="7" t="s">
        <v>263</v>
      </c>
      <c r="D43" s="7">
        <v>1</v>
      </c>
      <c r="E43" s="7" t="s">
        <v>264</v>
      </c>
      <c r="F43" s="7" t="s">
        <v>265</v>
      </c>
      <c r="G43" s="7" t="s">
        <v>289</v>
      </c>
    </row>
    <row r="44" spans="1:7">
      <c r="A44" s="7"/>
      <c r="B44" s="7"/>
      <c r="C44" s="7"/>
      <c r="D44" s="7">
        <v>2</v>
      </c>
      <c r="E44" s="7" t="s">
        <v>267</v>
      </c>
      <c r="F44" s="7" t="s">
        <v>268</v>
      </c>
      <c r="G44" s="7" t="s">
        <v>290</v>
      </c>
    </row>
    <row r="45" spans="1:7">
      <c r="A45" s="7"/>
      <c r="B45" s="7"/>
      <c r="C45" s="7"/>
      <c r="D45" s="7">
        <v>3</v>
      </c>
      <c r="E45" s="7" t="s">
        <v>270</v>
      </c>
      <c r="F45" s="7" t="s">
        <v>271</v>
      </c>
      <c r="G45" s="7" t="s">
        <v>291</v>
      </c>
    </row>
    <row r="46" spans="1:7">
      <c r="A46" s="7"/>
      <c r="B46" s="7"/>
      <c r="C46" s="7"/>
      <c r="D46" s="7">
        <v>4</v>
      </c>
      <c r="E46" s="7" t="s">
        <v>273</v>
      </c>
      <c r="F46" s="7" t="s">
        <v>274</v>
      </c>
      <c r="G46" s="7" t="s">
        <v>292</v>
      </c>
    </row>
    <row r="47" spans="1:7">
      <c r="A47" s="7" t="s">
        <v>95</v>
      </c>
      <c r="B47" s="7">
        <v>15</v>
      </c>
      <c r="C47" s="7" t="s">
        <v>263</v>
      </c>
      <c r="D47" s="7">
        <v>1</v>
      </c>
      <c r="E47" s="7" t="s">
        <v>264</v>
      </c>
      <c r="F47" s="7" t="s">
        <v>265</v>
      </c>
      <c r="G47" s="7" t="s">
        <v>293</v>
      </c>
    </row>
    <row r="48" spans="1:7">
      <c r="A48" s="7"/>
      <c r="B48" s="7"/>
      <c r="C48" s="7"/>
      <c r="D48" s="7">
        <v>2</v>
      </c>
      <c r="E48" s="7" t="s">
        <v>267</v>
      </c>
      <c r="F48" s="7" t="s">
        <v>268</v>
      </c>
      <c r="G48" s="7" t="s">
        <v>294</v>
      </c>
    </row>
    <row r="49" spans="1:7">
      <c r="A49" s="7"/>
      <c r="B49" s="7"/>
      <c r="C49" s="7"/>
      <c r="D49" s="7">
        <v>3</v>
      </c>
      <c r="E49" s="7" t="s">
        <v>270</v>
      </c>
      <c r="F49" s="7" t="s">
        <v>271</v>
      </c>
      <c r="G49" s="7" t="s">
        <v>295</v>
      </c>
    </row>
    <row r="50" spans="1:7">
      <c r="A50" s="7"/>
      <c r="B50" s="7"/>
      <c r="C50" s="7"/>
      <c r="D50" s="7">
        <v>4</v>
      </c>
      <c r="E50" s="7" t="s">
        <v>273</v>
      </c>
      <c r="F50" s="7" t="s">
        <v>274</v>
      </c>
      <c r="G50" s="7" t="s">
        <v>296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297</v>
      </c>
      <c r="B1" s="4"/>
      <c r="C1" s="4"/>
      <c r="D1" s="4"/>
      <c r="E1" s="4"/>
      <c r="F1" s="4"/>
      <c r="G1" s="4"/>
    </row>
    <row r="2" spans="1:7">
      <c r="A2" s="8" t="s">
        <v>298</v>
      </c>
      <c r="B2" s="8" t="s">
        <v>299</v>
      </c>
      <c r="C2" s="8" t="s">
        <v>300</v>
      </c>
      <c r="D2" s="8" t="s">
        <v>301</v>
      </c>
      <c r="E2" s="8" t="s">
        <v>302</v>
      </c>
      <c r="F2" s="8" t="s">
        <v>303</v>
      </c>
      <c r="G2" s="8" t="s">
        <v>304</v>
      </c>
    </row>
    <row r="3" spans="1:7">
      <c r="A3" s="7">
        <v>1</v>
      </c>
      <c r="B3" s="7" t="s">
        <v>305</v>
      </c>
      <c r="C3" s="7">
        <v>35</v>
      </c>
      <c r="D3" s="7" t="s">
        <v>306</v>
      </c>
      <c r="E3" s="7" t="s">
        <v>307</v>
      </c>
      <c r="F3" s="7" t="s">
        <v>308</v>
      </c>
      <c r="G3" s="7" t="s">
        <v>309</v>
      </c>
    </row>
    <row r="4" spans="1:7">
      <c r="A4" s="7"/>
      <c r="B4" s="7" t="s">
        <v>310</v>
      </c>
      <c r="C4" s="7"/>
      <c r="D4" s="7" t="s">
        <v>311</v>
      </c>
      <c r="E4" s="7"/>
      <c r="F4" s="7"/>
      <c r="G4" s="7"/>
    </row>
    <row r="5" spans="1:7">
      <c r="A5" s="7">
        <v>2</v>
      </c>
      <c r="B5" s="7" t="s">
        <v>312</v>
      </c>
      <c r="C5" s="7">
        <v>35</v>
      </c>
      <c r="D5" s="7" t="s">
        <v>313</v>
      </c>
      <c r="E5" s="7" t="s">
        <v>314</v>
      </c>
      <c r="F5" s="7" t="s">
        <v>315</v>
      </c>
      <c r="G5" s="7" t="s">
        <v>316</v>
      </c>
    </row>
    <row r="6" spans="1:7">
      <c r="A6" s="7"/>
      <c r="B6" s="7" t="s">
        <v>310</v>
      </c>
      <c r="C6" s="7"/>
      <c r="D6" s="7" t="s">
        <v>317</v>
      </c>
      <c r="E6" s="7"/>
      <c r="F6" s="7"/>
      <c r="G6" s="7"/>
    </row>
    <row r="7" spans="1:7">
      <c r="A7" s="7">
        <v>3</v>
      </c>
      <c r="B7" s="7" t="s">
        <v>318</v>
      </c>
      <c r="C7" s="7">
        <v>35</v>
      </c>
      <c r="D7" s="7" t="s">
        <v>319</v>
      </c>
      <c r="E7" s="7" t="s">
        <v>320</v>
      </c>
      <c r="F7" s="7" t="s">
        <v>321</v>
      </c>
      <c r="G7" s="7" t="s">
        <v>322</v>
      </c>
    </row>
    <row r="8" spans="1:7">
      <c r="A8" s="7"/>
      <c r="B8" s="7" t="s">
        <v>310</v>
      </c>
      <c r="C8" s="7"/>
      <c r="D8" s="7" t="s">
        <v>323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324</v>
      </c>
      <c r="B1" s="4"/>
      <c r="C1" s="4"/>
      <c r="D1" s="4"/>
      <c r="E1" s="4"/>
    </row>
    <row r="2" spans="1:5">
      <c r="A2" s="1" t="s">
        <v>325</v>
      </c>
      <c r="B2" s="1" t="s">
        <v>326</v>
      </c>
      <c r="C2" s="1"/>
      <c r="D2" s="1"/>
      <c r="E2" s="1"/>
    </row>
    <row r="3" spans="1:5">
      <c r="A3" s="10" t="s">
        <v>327</v>
      </c>
      <c r="B3" s="7" t="s">
        <v>328</v>
      </c>
      <c r="C3" s="5"/>
      <c r="D3" s="5"/>
      <c r="E3" s="5"/>
    </row>
    <row r="4" spans="1:5">
      <c r="A4" s="10" t="s">
        <v>329</v>
      </c>
      <c r="B4" s="7" t="s">
        <v>330</v>
      </c>
      <c r="C4" s="5"/>
      <c r="D4" s="5"/>
      <c r="E4" s="5"/>
    </row>
    <row r="5" spans="1:5">
      <c r="A5" s="10" t="s">
        <v>331</v>
      </c>
      <c r="B5" s="7" t="s">
        <v>332</v>
      </c>
      <c r="C5" s="5"/>
      <c r="D5" s="5"/>
      <c r="E5" s="5"/>
    </row>
    <row r="6" spans="1:5">
      <c r="A6" s="10" t="s">
        <v>333</v>
      </c>
      <c r="B6" s="7" t="s">
        <v>334</v>
      </c>
      <c r="C6" s="5"/>
      <c r="D6" s="5"/>
      <c r="E6" s="5"/>
    </row>
    <row r="7" spans="1:5">
      <c r="A7" s="10" t="s">
        <v>335</v>
      </c>
      <c r="B7" s="7" t="s">
        <v>336</v>
      </c>
      <c r="C7" s="5"/>
      <c r="D7" s="5"/>
      <c r="E7" s="5"/>
    </row>
    <row r="8" spans="1:5">
      <c r="A8" s="11" t="s">
        <v>200</v>
      </c>
      <c r="B8" s="11" t="s">
        <v>337</v>
      </c>
      <c r="C8" s="11" t="s">
        <v>338</v>
      </c>
      <c r="D8" s="11" t="s">
        <v>339</v>
      </c>
      <c r="E8" s="11" t="s">
        <v>340</v>
      </c>
    </row>
    <row r="9" spans="1:5">
      <c r="A9" s="7">
        <v>1</v>
      </c>
      <c r="B9" s="7" t="s">
        <v>341</v>
      </c>
      <c r="C9" s="7" t="s">
        <v>342</v>
      </c>
      <c r="D9" s="7" t="s">
        <v>343</v>
      </c>
      <c r="E9" s="7" t="s">
        <v>344</v>
      </c>
    </row>
    <row r="10" spans="1:5">
      <c r="A10" s="7">
        <v>2</v>
      </c>
      <c r="B10" s="7" t="s">
        <v>345</v>
      </c>
      <c r="C10" s="7" t="s">
        <v>346</v>
      </c>
      <c r="D10" s="7" t="s">
        <v>347</v>
      </c>
      <c r="E10" s="7" t="s">
        <v>348</v>
      </c>
    </row>
    <row r="11" spans="1:5">
      <c r="A11" s="7">
        <v>3</v>
      </c>
      <c r="B11" s="7" t="s">
        <v>349</v>
      </c>
      <c r="C11" s="7" t="s">
        <v>346</v>
      </c>
      <c r="D11" s="7" t="s">
        <v>350</v>
      </c>
      <c r="E11" s="7" t="s">
        <v>351</v>
      </c>
    </row>
    <row r="12" spans="1:5">
      <c r="A12" s="7">
        <v>4</v>
      </c>
      <c r="B12" s="7" t="s">
        <v>352</v>
      </c>
      <c r="C12" s="7" t="s">
        <v>346</v>
      </c>
      <c r="D12" s="7" t="s">
        <v>353</v>
      </c>
      <c r="E12" s="7" t="s">
        <v>354</v>
      </c>
    </row>
    <row r="13" spans="1:5">
      <c r="A13" s="7">
        <v>5</v>
      </c>
      <c r="B13" s="7" t="s">
        <v>355</v>
      </c>
      <c r="C13" s="7" t="s">
        <v>342</v>
      </c>
      <c r="D13" s="7" t="s">
        <v>356</v>
      </c>
      <c r="E13" s="7" t="s">
        <v>357</v>
      </c>
    </row>
    <row r="15" spans="1:5">
      <c r="A15" s="1" t="s">
        <v>358</v>
      </c>
      <c r="B15" s="1" t="s">
        <v>359</v>
      </c>
      <c r="C15" s="1"/>
      <c r="D15" s="1"/>
      <c r="E15" s="1"/>
    </row>
    <row r="16" spans="1:5">
      <c r="A16" s="10" t="s">
        <v>327</v>
      </c>
      <c r="B16" s="7" t="s">
        <v>360</v>
      </c>
      <c r="C16" s="5"/>
      <c r="D16" s="5"/>
      <c r="E16" s="5"/>
    </row>
    <row r="17" spans="1:5">
      <c r="A17" s="10" t="s">
        <v>329</v>
      </c>
      <c r="B17" s="7" t="s">
        <v>361</v>
      </c>
      <c r="C17" s="5"/>
      <c r="D17" s="5"/>
      <c r="E17" s="5"/>
    </row>
    <row r="18" spans="1:5">
      <c r="A18" s="10" t="s">
        <v>331</v>
      </c>
      <c r="B18" s="7" t="s">
        <v>362</v>
      </c>
      <c r="C18" s="5"/>
      <c r="D18" s="5"/>
      <c r="E18" s="5"/>
    </row>
    <row r="19" spans="1:5">
      <c r="A19" s="10" t="s">
        <v>333</v>
      </c>
      <c r="B19" s="7" t="s">
        <v>363</v>
      </c>
      <c r="C19" s="5"/>
      <c r="D19" s="5"/>
      <c r="E19" s="5"/>
    </row>
    <row r="20" spans="1:5">
      <c r="A20" s="10" t="s">
        <v>335</v>
      </c>
      <c r="B20" s="7" t="s">
        <v>364</v>
      </c>
      <c r="C20" s="5"/>
      <c r="D20" s="5"/>
      <c r="E20" s="5"/>
    </row>
    <row r="21" spans="1:5">
      <c r="A21" s="11" t="s">
        <v>200</v>
      </c>
      <c r="B21" s="11" t="s">
        <v>337</v>
      </c>
      <c r="C21" s="11" t="s">
        <v>338</v>
      </c>
      <c r="D21" s="11" t="s">
        <v>339</v>
      </c>
      <c r="E21" s="11" t="s">
        <v>340</v>
      </c>
    </row>
    <row r="22" spans="1:5">
      <c r="A22" s="7">
        <v>1</v>
      </c>
      <c r="B22" s="7" t="s">
        <v>341</v>
      </c>
      <c r="C22" s="7" t="s">
        <v>342</v>
      </c>
      <c r="D22" s="7" t="s">
        <v>365</v>
      </c>
      <c r="E22" s="7" t="s">
        <v>366</v>
      </c>
    </row>
    <row r="23" spans="1:5">
      <c r="A23" s="7">
        <v>2</v>
      </c>
      <c r="B23" s="7" t="s">
        <v>345</v>
      </c>
      <c r="C23" s="7" t="s">
        <v>346</v>
      </c>
      <c r="D23" s="7" t="s">
        <v>367</v>
      </c>
      <c r="E23" s="7" t="s">
        <v>368</v>
      </c>
    </row>
    <row r="24" spans="1:5">
      <c r="A24" s="7">
        <v>3</v>
      </c>
      <c r="B24" s="7" t="s">
        <v>349</v>
      </c>
      <c r="C24" s="7" t="s">
        <v>346</v>
      </c>
      <c r="D24" s="7" t="s">
        <v>369</v>
      </c>
      <c r="E24" s="7" t="s">
        <v>370</v>
      </c>
    </row>
    <row r="25" spans="1:5">
      <c r="A25" s="7">
        <v>4</v>
      </c>
      <c r="B25" s="7" t="s">
        <v>352</v>
      </c>
      <c r="C25" s="7" t="s">
        <v>346</v>
      </c>
      <c r="D25" s="7" t="s">
        <v>371</v>
      </c>
      <c r="E25" s="7" t="s">
        <v>372</v>
      </c>
    </row>
    <row r="26" spans="1:5">
      <c r="A26" s="7">
        <v>5</v>
      </c>
      <c r="B26" s="7" t="s">
        <v>355</v>
      </c>
      <c r="C26" s="7" t="s">
        <v>342</v>
      </c>
      <c r="D26" s="7" t="s">
        <v>373</v>
      </c>
      <c r="E26" s="7" t="s">
        <v>374</v>
      </c>
    </row>
    <row r="28" spans="1:5">
      <c r="A28" s="1" t="s">
        <v>375</v>
      </c>
      <c r="B28" s="1" t="s">
        <v>376</v>
      </c>
      <c r="C28" s="1"/>
      <c r="D28" s="1"/>
      <c r="E28" s="1"/>
    </row>
    <row r="29" spans="1:5">
      <c r="A29" s="10" t="s">
        <v>327</v>
      </c>
      <c r="B29" s="7" t="s">
        <v>377</v>
      </c>
      <c r="C29" s="5"/>
      <c r="D29" s="5"/>
      <c r="E29" s="5"/>
    </row>
    <row r="30" spans="1:5">
      <c r="A30" s="10" t="s">
        <v>329</v>
      </c>
      <c r="B30" s="7" t="s">
        <v>378</v>
      </c>
      <c r="C30" s="5"/>
      <c r="D30" s="5"/>
      <c r="E30" s="5"/>
    </row>
    <row r="31" spans="1:5">
      <c r="A31" s="10" t="s">
        <v>331</v>
      </c>
      <c r="B31" s="7" t="s">
        <v>379</v>
      </c>
      <c r="C31" s="5"/>
      <c r="D31" s="5"/>
      <c r="E31" s="5"/>
    </row>
    <row r="32" spans="1:5">
      <c r="A32" s="10" t="s">
        <v>333</v>
      </c>
      <c r="B32" s="7" t="s">
        <v>380</v>
      </c>
      <c r="C32" s="5"/>
      <c r="D32" s="5"/>
      <c r="E32" s="5"/>
    </row>
    <row r="33" spans="1:5">
      <c r="A33" s="10" t="s">
        <v>335</v>
      </c>
      <c r="B33" s="7" t="s">
        <v>381</v>
      </c>
      <c r="C33" s="5"/>
      <c r="D33" s="5"/>
      <c r="E33" s="5"/>
    </row>
    <row r="34" spans="1:5">
      <c r="A34" s="11" t="s">
        <v>200</v>
      </c>
      <c r="B34" s="11" t="s">
        <v>337</v>
      </c>
      <c r="C34" s="11" t="s">
        <v>338</v>
      </c>
      <c r="D34" s="11" t="s">
        <v>339</v>
      </c>
      <c r="E34" s="11" t="s">
        <v>340</v>
      </c>
    </row>
    <row r="35" spans="1:5">
      <c r="A35" s="7">
        <v>1</v>
      </c>
      <c r="B35" s="7" t="s">
        <v>341</v>
      </c>
      <c r="C35" s="7" t="s">
        <v>346</v>
      </c>
      <c r="D35" s="7" t="s">
        <v>382</v>
      </c>
      <c r="E35" s="7" t="s">
        <v>383</v>
      </c>
    </row>
    <row r="36" spans="1:5">
      <c r="A36" s="7">
        <v>2</v>
      </c>
      <c r="B36" s="7" t="s">
        <v>345</v>
      </c>
      <c r="C36" s="7" t="s">
        <v>384</v>
      </c>
      <c r="D36" s="7" t="s">
        <v>385</v>
      </c>
      <c r="E36" s="7" t="s">
        <v>386</v>
      </c>
    </row>
    <row r="37" spans="1:5">
      <c r="A37" s="7">
        <v>3</v>
      </c>
      <c r="B37" s="7" t="s">
        <v>349</v>
      </c>
      <c r="C37" s="7" t="s">
        <v>346</v>
      </c>
      <c r="D37" s="7" t="s">
        <v>387</v>
      </c>
      <c r="E37" s="7" t="s">
        <v>388</v>
      </c>
    </row>
    <row r="38" spans="1:5">
      <c r="A38" s="7">
        <v>4</v>
      </c>
      <c r="B38" s="7" t="s">
        <v>352</v>
      </c>
      <c r="C38" s="7" t="s">
        <v>346</v>
      </c>
      <c r="D38" s="7" t="s">
        <v>389</v>
      </c>
      <c r="E38" s="7" t="s">
        <v>390</v>
      </c>
    </row>
    <row r="39" spans="1:5">
      <c r="A39" s="7">
        <v>5</v>
      </c>
      <c r="B39" s="7" t="s">
        <v>355</v>
      </c>
      <c r="C39" s="7" t="s">
        <v>342</v>
      </c>
      <c r="D39" s="7" t="s">
        <v>391</v>
      </c>
      <c r="E39" s="7" t="s">
        <v>392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393</v>
      </c>
      <c r="B1" s="4"/>
      <c r="C1" s="4"/>
      <c r="D1" s="4"/>
    </row>
    <row r="2" spans="1:4">
      <c r="A2" s="8" t="s">
        <v>256</v>
      </c>
      <c r="B2" s="8" t="s">
        <v>394</v>
      </c>
      <c r="C2" s="8" t="s">
        <v>395</v>
      </c>
      <c r="D2" s="8" t="s">
        <v>396</v>
      </c>
    </row>
    <row r="3" spans="1:4">
      <c r="A3" s="7" t="s">
        <v>397</v>
      </c>
      <c r="B3" s="7" t="s">
        <v>398</v>
      </c>
      <c r="C3" s="7" t="s">
        <v>399</v>
      </c>
      <c r="D3" s="7" t="s">
        <v>400</v>
      </c>
    </row>
    <row r="4" spans="1:4">
      <c r="A4" s="7" t="s">
        <v>397</v>
      </c>
      <c r="B4" s="7" t="s">
        <v>401</v>
      </c>
      <c r="C4" s="7" t="s">
        <v>402</v>
      </c>
      <c r="D4" s="7" t="s">
        <v>403</v>
      </c>
    </row>
    <row r="5" spans="1:4">
      <c r="A5" s="7" t="s">
        <v>397</v>
      </c>
      <c r="B5" s="7" t="s">
        <v>404</v>
      </c>
      <c r="C5" s="7" t="s">
        <v>405</v>
      </c>
      <c r="D5" s="7" t="s">
        <v>406</v>
      </c>
    </row>
    <row r="6" spans="1:4">
      <c r="A6" s="7" t="s">
        <v>407</v>
      </c>
      <c r="B6" s="7" t="s">
        <v>398</v>
      </c>
      <c r="C6" s="7" t="s">
        <v>399</v>
      </c>
      <c r="D6" s="7" t="s">
        <v>408</v>
      </c>
    </row>
    <row r="7" spans="1:4">
      <c r="A7" s="7" t="s">
        <v>407</v>
      </c>
      <c r="B7" s="7" t="s">
        <v>401</v>
      </c>
      <c r="C7" s="7" t="s">
        <v>402</v>
      </c>
      <c r="D7" s="7" t="s">
        <v>409</v>
      </c>
    </row>
    <row r="8" spans="1:4">
      <c r="A8" s="7" t="s">
        <v>407</v>
      </c>
      <c r="B8" s="7" t="s">
        <v>404</v>
      </c>
      <c r="C8" s="7" t="s">
        <v>405</v>
      </c>
      <c r="D8" s="7" t="s">
        <v>410</v>
      </c>
    </row>
    <row r="9" spans="1:4">
      <c r="A9" s="7" t="s">
        <v>411</v>
      </c>
      <c r="B9" s="7" t="s">
        <v>398</v>
      </c>
      <c r="C9" s="7" t="s">
        <v>399</v>
      </c>
      <c r="D9" s="7" t="s">
        <v>412</v>
      </c>
    </row>
    <row r="10" spans="1:4">
      <c r="A10" s="7" t="s">
        <v>411</v>
      </c>
      <c r="B10" s="7" t="s">
        <v>401</v>
      </c>
      <c r="C10" s="7" t="s">
        <v>402</v>
      </c>
      <c r="D10" s="7" t="s">
        <v>413</v>
      </c>
    </row>
    <row r="11" spans="1:4">
      <c r="A11" s="7" t="s">
        <v>411</v>
      </c>
      <c r="B11" s="7" t="s">
        <v>404</v>
      </c>
      <c r="C11" s="7" t="s">
        <v>405</v>
      </c>
      <c r="D11" s="7" t="s">
        <v>414</v>
      </c>
    </row>
    <row r="12" spans="1:4">
      <c r="A12" s="7" t="s">
        <v>415</v>
      </c>
      <c r="B12" s="7" t="s">
        <v>398</v>
      </c>
      <c r="C12" s="7" t="s">
        <v>399</v>
      </c>
      <c r="D12" s="7" t="s">
        <v>416</v>
      </c>
    </row>
    <row r="13" spans="1:4">
      <c r="A13" s="7" t="s">
        <v>415</v>
      </c>
      <c r="B13" s="7" t="s">
        <v>401</v>
      </c>
      <c r="C13" s="7" t="s">
        <v>402</v>
      </c>
      <c r="D13" s="7" t="s">
        <v>417</v>
      </c>
    </row>
    <row r="14" spans="1:4">
      <c r="A14" s="7" t="s">
        <v>415</v>
      </c>
      <c r="B14" s="7" t="s">
        <v>404</v>
      </c>
      <c r="C14" s="7" t="s">
        <v>405</v>
      </c>
      <c r="D14" s="7" t="s">
        <v>418</v>
      </c>
    </row>
    <row r="15" spans="1:4">
      <c r="A15" s="7" t="s">
        <v>419</v>
      </c>
      <c r="B15" s="7" t="s">
        <v>398</v>
      </c>
      <c r="C15" s="7" t="s">
        <v>420</v>
      </c>
      <c r="D15" s="7" t="s">
        <v>421</v>
      </c>
    </row>
    <row r="16" spans="1:4">
      <c r="A16" s="7" t="s">
        <v>419</v>
      </c>
      <c r="B16" s="7" t="s">
        <v>401</v>
      </c>
      <c r="C16" s="7" t="s">
        <v>422</v>
      </c>
      <c r="D16" s="7" t="s">
        <v>423</v>
      </c>
    </row>
    <row r="17" spans="1:4">
      <c r="A17" s="7" t="s">
        <v>419</v>
      </c>
      <c r="B17" s="7" t="s">
        <v>404</v>
      </c>
      <c r="C17" s="7" t="s">
        <v>424</v>
      </c>
      <c r="D17" s="7" t="s">
        <v>425</v>
      </c>
    </row>
    <row r="18" spans="1:4">
      <c r="A18" s="7" t="s">
        <v>426</v>
      </c>
      <c r="B18" s="7" t="s">
        <v>398</v>
      </c>
      <c r="C18" s="7" t="s">
        <v>399</v>
      </c>
      <c r="D18" s="7" t="s">
        <v>427</v>
      </c>
    </row>
    <row r="19" spans="1:4">
      <c r="A19" s="7" t="s">
        <v>426</v>
      </c>
      <c r="B19" s="7" t="s">
        <v>401</v>
      </c>
      <c r="C19" s="7" t="s">
        <v>402</v>
      </c>
      <c r="D19" s="7" t="s">
        <v>428</v>
      </c>
    </row>
    <row r="20" spans="1:4">
      <c r="A20" s="7" t="s">
        <v>426</v>
      </c>
      <c r="B20" s="7" t="s">
        <v>404</v>
      </c>
      <c r="C20" s="7" t="s">
        <v>405</v>
      </c>
      <c r="D20" s="7" t="s">
        <v>429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2026-09-01T14:06:14+02:00</dcterms:created>
  <dcterms:modified xsi:type="dcterms:W3CDTF">2026-09-01T14:06:14+02:00</dcterms:modified>
  <dc:title>Currículo LOMLOE Tecnologia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