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<sst xmlns="http://schemas.openxmlformats.org/spreadsheetml/2006/main" uniqueCount="585">
  <si>
    <t>Corrigiendo.es</t>
  </si>
  <si>
    <t>Materia</t>
  </si>
  <si>
    <t>Tecnologia</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</si>
  <si>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</si>
  <si>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</si>
  <si>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</si>
  <si>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</si>
  <si>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</si>
  <si>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</si>
  <si>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</si>
  <si>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</si>
  <si>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</si>
  <si>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</si>
  <si>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</si>
  <si>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</si>
  <si>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</si>
  <si>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</si>
  <si>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</si>
  <si>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</si>
  <si>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</si>
  <si>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</si>
  <si>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</si>
  <si>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18:34</t>
  </si>
  <si>
    <t>Resumen ejecutivo (CCAA vs BOE)</t>
  </si>
  <si>
    <t>Madrid no ha publicado decreto autonómico para Tecnología de 2º ESO, por lo que aplica íntegramente el RD 217/2022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</si>
  <si>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</si>
  <si>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</si>
  <si>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Tecnologia</t>
  </si>
  <si>
    <t>Resumen ejecutivo</t>
  </si>
  <si>
    <t>Mantiene del BOE</t>
  </si>
  <si>
    <t>Se mantienen todos los criterios de evaluación y competencias específicas del RD 217/2022 para 2º ESO de Tecnología.</t>
  </si>
  <si>
    <t>Decreto de referencia</t>
  </si>
  <si>
    <t>Real Decreto 217/2022, de 29 de marzo, por el que se establece la ordenación y las enseñanzas mínimas de la Educación Secundaria Obligatoria.</t>
  </si>
  <si>
    <t>Implicación para la programación</t>
  </si>
  <si>
    <t>Las programaciones deben basarse en el currículo estatal sin adaptaciones autonómicas oficiales. Las discrepancias detectadas en versiones no oficiales no son vinculantes.</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</si>
  <si>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</si>
  <si>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</si>
  <si>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</si>
  <si>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</si>
  <si>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</si>
  <si>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</si>
  <si>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</si>
  <si>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</si>
  <si>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</si>
  <si>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</si>
  <si>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e innovadora.</t>
  </si>
  <si>
    <t>Detectar problemas reales del entorno y diseñar soluciones creativas trabajando en equipo de forma organizada y respetuosa con el medio ambiente.</t>
  </si>
  <si>
    <t>El alumnado observa su entorno, define retos técnicos, trabaja en grupo para proponer ideas originales y planifica cómo construirlas buscando la máxima eficiencia y sostenibilidad.</t>
  </si>
  <si>
    <t>No es seguir instrucciones de un kit comercial. No es hacer manualidades sin propósito. No es copiar un diseño ya existente sin aportar mejoras o creatividad propia.</t>
  </si>
  <si>
    <t>El alumnado detecta la falta de luz en un pasillo del centro y diseña un sistema de iluminación automática eficiente usando bocetos y diagramas.</t>
  </si>
  <si>
    <t>diseñar</t>
  </si>
  <si>
    <t>CE.2</t>
  </si>
  <si>
    <t>Aplicar de forma apropiada y segura distintas técnicas y conocimientos interdisciplinares utilizando procedimientos y recursos tecnológicos y analizando el ciclo de vida de productos para fabricar soluciones tecnológicas adecuadas que den respuesta a necesidades planteadas.</t>
  </si>
  <si>
    <t>Construir objetos útiles y seguros usando herramientas diversas, teniendo en cuenta el impacto ambiental y que cualquier persona pueda utilizarlos.</t>
  </si>
  <si>
    <t>El alumnado utiliza herramientas y materiales para fabricar prototipos reales, siguiendo normas de seguridad y eligiendo procesos que respeten el medio ambiente.</t>
  </si>
  <si>
    <t>No es seguir un kit de montaje paso a paso. No es hacer manualidades sin propósito técnico ni ignorar el origen de los materiales.</t>
  </si>
  <si>
    <t>Construir una lámpara de escritorio con materiales reutilizados, asegurando que sea estable, segura y fácil de encender para cualquier usuario.</t>
  </si>
  <si>
    <t>aplicar</t>
  </si>
  <si>
    <t>CE.3</t>
  </si>
  <si>
    <t>Expresar, comunicar y difundir ideas, propuestas o soluciones tecnológicas en diferentes foros de manera efectiva, empleando los recursos disponibles y aplicando los elementos y técnicas necesarias para intercambiar la información de manera responsable y fomentar el trabajo en equipo.</t>
  </si>
  <si>
    <t>El alumnado comparte sus proyectos e inventos con los demás de forma comprensible, respetuosa y organizada para colaborar eficazmente en el aula.</t>
  </si>
  <si>
    <t>El alumnado explica sus diseños técnicos, utiliza herramientas digitales para presentar soluciones y colabora con sus compañeros intercambiando información útil para el grupo.</t>
  </si>
  <si>
    <t>No es solo dibujar un plano o memorizar piezas. No es trabajar de forma aislada sin compartir avances ni usar un lenguaje respetuoso con todos.</t>
  </si>
  <si>
    <t>El alumnado realiza una presentación digital para explicar el funcionamiento de un prototipo construido en el taller a sus compañeros de clase.</t>
  </si>
  <si>
    <t>comunicar</t>
  </si>
  <si>
    <t>CE.4</t>
  </si>
  <si>
    <t>Desarrollar soluciones automatizadas a problemas planteados aplicando los conocimientos necesarios e incorporando tecnologías emergentes para diseñar y construir sistemas de control, programables y robóticos.</t>
  </si>
  <si>
    <t>Crear y programar robots o sistemas automáticos que funcionen por sí solos para resolver retos técnicos o necesidades cotidianas.</t>
  </si>
  <si>
    <t>El alumnado identifica una necesidad, diseña circuitos con sensores y actuadores, y escribe el código necesario para que el sistema responda de forma autónoma.</t>
  </si>
  <si>
    <t>No es solo montar un kit siguiendo instrucciones paso a paso ni copiar código. No es simular en pantalla sin llegar a construir algo físico.</t>
  </si>
  <si>
    <t>Construir y programar un sistema de riego automático que active una bomba de agua cuando el sensor detecte que la tierra está seca.</t>
  </si>
  <si>
    <t>CE.5</t>
  </si>
  <si>
    <t>Aprovechar y emplear de manera responsable las posibilidades de las herramientas digitales, adaptándolas a sus necesidades, configurándolas y aplicando conocimientos interdisciplinares, para la resolución de tareas de una manera más eficiente.</t>
  </si>
  <si>
    <t>Saber elegir y configurar las aplicaciones o dispositivos digitales adecuados para trabajar mejor, de forma ética y conectando con otras materias.</t>
  </si>
  <si>
    <t>El alumnado selecciona herramientas digitales, las personaliza según lo que necesita y las utiliza para solucionar problemas prácticos de forma rápida y segura.</t>
  </si>
  <si>
    <t>No es simplemente usar el ordenador para escribir. No es navegar por internet sin rumbo. Es optimizar el trabajo configurando el software o hardware.</t>
  </si>
  <si>
    <t>El alumnado configura una hoja de cálculo con fórmulas para automatizar el presupuesto de materiales de un proyecto de estructuras.</t>
  </si>
  <si>
    <t>CE.6</t>
  </si>
  <si>
    <t>Analizar procesos tecnológicos, teniendo en cuenta su impacto en la sociedad y en el entorno. La tecnología ha ido respondiendo a las necesidades humanas a lo largo de la historia mejorando las condiciones de vida de las personas, pero a su vez repercutiendo negativamente en algunos aspectos de la misma.</t>
  </si>
  <si>
    <t>Evaluar críticamente cómo los objetos y procesos técnicos afectan al planeta y a las personas, buscando soluciones inclusivas y respetuosas con el medio ambiente.</t>
  </si>
  <si>
    <t>El alumnado investiga el ciclo de vida de productos, detecta problemas de accesibilidad y propone mejoras sostenibles basándose en principios éticos y de cuidado del entorno.</t>
  </si>
  <si>
    <t>No es solo saber cómo funciona un motor. No es memorizar leyes ambientales. Es entender las consecuencias sociales y ecológicas de nuestras decisiones tecnológicas diarias.</t>
  </si>
  <si>
    <t>El alumnado realiza una auditoría de los residuos electrónicos del centro y propone un plan de reciclaje y reutilización basado en la economía circular.</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</si>
  <si>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</si>
  <si>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</si>
  <si>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</si>
  <si>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en grupo, para diseñar y planificar soluciones a un problema o necesidad de forma eficaz e innovadora.</t>
  </si>
  <si>
    <t>Aplicar de forma apropiada y segura distintas técnicas y conocimientos interdisciplinares utilizando operadores, sistemas tecnológicos y herramientas, teniendo en cuenta la planificación y el diseño previo para construir o fabricar soluciones tecnológicas adecuadas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</si>
  <si>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</si>
  <si>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</si>
  <si>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</si>
  <si>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</si>
  <si>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de la tecnología, mostrando interés por un desarrollo equilibrado, identificando sus repercusiones y valorando la contribución de las tecnologías emergentes, para identificar las aportaciones y el impacto del desarrollo tecnológico.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</si>
  <si>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</si>
  <si>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</si>
  <si>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</si>
  <si>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</si>
  <si>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</si>
  <si>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</si>
  <si>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</si>
  <si>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</si>
  <si>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para proponer y organizar soluciones tecnológicas creativas y sostenibles que aporten un beneficio real a la comunidad local.</t>
  </si>
  <si>
    <t>Diseñar</t>
  </si>
  <si>
    <t>El alumnado entrega una memoria técnica inicial o anteproyecto que incluye el análisis de necesidades, bocetos de la solución y la planificación de tareas y recursos.</t>
  </si>
  <si>
    <t>Rubrica produccion</t>
  </si>
  <si>
    <t>Fase inicial de un proyecto de aprendizaje-servicio donde se analizan problemas del centro escolar o barrio para proponer mejoras técnicas viables.</t>
  </si>
  <si>
    <t>Evaluar el objeto tecnológico terminado en lugar de valorar exclusivamente la calidad del análisis previo y el rigor de la planificación documental.</t>
  </si>
  <si>
    <t>Aplicar con iniciativa estrategias colaborativas de gestión de proyectos, como el Thinking, con una perspectiva interdisciplinar y siguiendo un proceso iterativo de validación, desde la fase de ideación hasta la difusión de la solución.</t>
  </si>
  <si>
    <t>Gestionar proyectos técnicos en equipo, empleando métodos de planificación y revisión continua desde la idea inicial hasta la presentación del resultado final.</t>
  </si>
  <si>
    <t>Aplicar</t>
  </si>
  <si>
    <t>El alumnado entrega un plan de trabajo grupal, registros de seguimiento como tableros Kanban o diarios de clase y la documentación final del proyecto.</t>
  </si>
  <si>
    <t>Desarrollo de un proyecto tecnológico grupal donde se reparten roles, se planifican tareas y se ajusta el diseño tras realizar pruebas iniciales.</t>
  </si>
  <si>
    <t>Evaluar únicamente el objeto construido final ignorando la documentación del proceso, el reparto de roles o las iteraciones realizadas tras los fallos iniciales.</t>
  </si>
  <si>
    <t>Abordar la gestión del proyecto de forma creativa, aplicando estrategias y técnicas colaborativas adecuadas, así como métodos de investigación en la ideación de soluciones lo más eficientes, accesibles e innovadoras posibles.</t>
  </si>
  <si>
    <t>Planificar y organizar el trabajo en equipo para resolver un problema tecnológico, utilizando técnicas de investigación y herramientas colaborativas para proponer soluciones creativas.</t>
  </si>
  <si>
    <t>Planificar</t>
  </si>
  <si>
    <t>El alumnado entrega un plan de trabajo grupal que incluye la investigación previa, el reparto de tareas y la descripción de la solución innovadora propuesta.</t>
  </si>
  <si>
    <t>Durante la fase inicial de un proyecto técnico, los equipos investigan soluciones existentes y organizan sus tareas mediante herramientas digitales o analógicas.</t>
  </si>
  <si>
    <t>Evaluar únicamente el objeto tecnológico final sin calificar documentalmente la fase de investigación previa o la organización del trabajo en equipo.</t>
  </si>
  <si>
    <t>Analizar el diseño de un producto que dé respuesta a una necesidad planteada, evaluando su demanda, evolución y previsión de fin de ciclo de vida.</t>
  </si>
  <si>
    <t>Analizar críticamente el diseño y ciclo de vida de un producto tecnológico, considerando su impacto social, ambiental y su accesibilidad universal.</t>
  </si>
  <si>
    <t>Analizar</t>
  </si>
  <si>
    <t>El alumnado entrega un informe de análisis de producto que incluye su evolución histórica, demanda social, impacto ambiental y propuestas de mejora inclusiva.</t>
  </si>
  <si>
    <t>Estudio de casos de objetos cotidianos donde se desglosan sus materiales, proceso de fabricación, uso y gestión de residuos final.</t>
  </si>
  <si>
    <t>Centrar el análisis exclusivamente en la descripción técnica o estética del objeto sin evaluar su sostenibilidad o accesibilidad.</t>
  </si>
  <si>
    <t>Fabricar productos y soluciones tecnológicas, aplicando herramientas de diseño asistido, técnicas de elaboración manual, mecánica y digital y utilizando los materiales y recursos mecánicos, neumáticos, eléctricos, electrónicos y digitales adecuados.</t>
  </si>
  <si>
    <t>Construir objetos tecnológicos mediante el uso de herramientas manuales, digitales y de diseño asistido, seleccionando los materiales y componentes técnicos más adecuados para cada solución.</t>
  </si>
  <si>
    <t>Producir</t>
  </si>
  <si>
    <t>El alumnado produce un prototipo físico o maqueta funcional que integra componentes mecánicos o eléctricos, utilizando herramientas de taller y software de diseño de forma segura.</t>
  </si>
  <si>
    <t>Trabajo práctico en el taller de tecnología donde se fabrican soluciones a problemas planteados, combinando técnicas tradicionales con diseño por ordenador.</t>
  </si>
  <si>
    <t>Calificar exclusivamente el funcionamiento del objeto final, ignorando la destreza técnica en el manejo de herramientas o el cumplimiento de normas de seguridad.</t>
  </si>
  <si>
    <t>Eliminar la obsolescencia programada en el diseño y fabricación de productos.</t>
  </si>
  <si>
    <t>Instrumento competencial</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</si>
  <si>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</si>
  <si>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usando herramientas digitales, simbología normalizada y vocabulario específico de forma asertiva y responsable.</t>
  </si>
  <si>
    <t>Comunicar</t>
  </si>
  <si>
    <t>El alumnado produce documentos técnicos digitales y presentaciones que incluyen esquemas normalizados y terminología específica, reflejando el proceso de trabajo colaborativo del proyecto.</t>
  </si>
  <si>
    <t>Elaboración de la memoria técnica de un proyecto grupal utilizando entornos virtuales de aprendizaje y herramientas de diseño o simbología técnica.</t>
  </si>
  <si>
    <t>Evaluar la calidad estética del dibujo o la actitud genérica del grupo en lugar de la correcta aplicación de la simbología técnica normalizada.</t>
  </si>
  <si>
    <t>Presentar y difundir las propuestas o soluciones tecnológicas de manera efectiva, empleando la entonación, expresión, gestión del tiempo y adaptación adecuada del discurso.</t>
  </si>
  <si>
    <t>Comunicar oralmente soluciones tecnológicas de forma estructurada, controlando el tiempo y el lenguaje, para transmitir ideas de manera inclusiva y profesional ante un público.</t>
  </si>
  <si>
    <t>Presentar</t>
  </si>
  <si>
    <t>El alumnado realiza una exposición oral apoyada en soporte digital donde explica su proyecto, ajustándose al tiempo asignado y empleando un lenguaje no sexista.</t>
  </si>
  <si>
    <t>Exposición / interacción oral</t>
  </si>
  <si>
    <t>Presentación final de un prototipo o fase de diseño de un proyecto tecnológico ante el grupo-clase para validar la solución propuesta.</t>
  </si>
  <si>
    <t>Calificar únicamente la calidad técnica del objeto construido olvidando evaluar las habilidades comunicativas y el uso de lenguaje inclusivo que exige el criterio.</t>
  </si>
  <si>
    <t>Valorar la importancia de las técnicas de posicionamiento de contenidos en la red para la difusión efectiva de ideas y productos.</t>
  </si>
  <si>
    <t>Diseñar, construir, controlar y/o simular sistemas automáticos programables y robots que sean capaces de realizar tareas de forma autónoma, aplicando conocimientos de mecánica, electrónica, neumática y componentes de los sistemas de control, así como otros conocimientos interdisciplinares.</t>
  </si>
  <si>
    <t>Crear y programar prototipos robóticos o simulaciones capaces de ejecutar tareas autónomas integrando mecánica, electrónica y sistemas de control para resolver problemas técnicos.</t>
  </si>
  <si>
    <t>El alumnado entrega un prototipo físico o simulado funcional, acompañado de su código de programación y una memoria técnica que detalla los componentes electrónicos y mecánicos utilizados.</t>
  </si>
  <si>
    <t>Montaje y programación de un sistema automático, como un invernadero inteligente o un vehículo robótico, utilizando placas controladoras y sensores en el taller.</t>
  </si>
  <si>
    <t>Calificar el funcionamiento final del robot sin verificar la autoría y lógica del código de programación o la eficiencia del diseño mecánico.</t>
  </si>
  <si>
    <t>Integrar en las máquinas y sistemas tecnológicos aplicaciones informáticas y tecnologías digitales emergentes de control y simulación como Internet de las cosas, inteligencia artificial con sentido crítico.</t>
  </si>
  <si>
    <t>Incorporar funciones de control digital, simulación o conectividad IoT en proyectos tecnológicos, analizando de forma crítica su utilidad y las implicaciones éticas de su uso.</t>
  </si>
  <si>
    <t>Integrar</t>
  </si>
  <si>
    <t>El alumnado entrega un prototipo o simulación funcional que incluye elementos de control digital o IoT, acompañado de una breve reflexión sobre el tratamiento de datos y la ética digital.</t>
  </si>
  <si>
    <t>Diseño y montaje de un sistema automatizado, como un invernadero inteligente, que envía datos a una plataforma digital o utiliza simuladores para predecir comportamientos.</t>
  </si>
  <si>
    <t>Evaluar únicamente el montaje físico del circuito u objeto olvidando la integración de la capa digital o el análisis crítico sobre la privacidad de los datos.</t>
  </si>
  <si>
    <t>Resolver tareas propuestas de manera eficiente mediante el uso y configuración de diferentes aplicaciones y herramientas digitales, aplicando conocimientos interdisciplinares con autonomía.</t>
  </si>
  <si>
    <t>Utilizar y configurar herramientas digitales de forma autónoma para completar tareas técnicas, optimizando el flujo de trabajo mediante la aplicación de conocimientos de diversas áreas.</t>
  </si>
  <si>
    <t>Resolver</t>
  </si>
  <si>
    <t>El alumnado entrega documentos técnicos, hojas de cálculo o diseños digitales donde se aprecia la configuración personalizada de la herramienta y la resolución eficiente del problema planteado.</t>
  </si>
  <si>
    <t>Uso de software de diseño o suites ofimáticas para documentar un proyecto tecnológico, ajustando parámetros de configuración para adaptar la herramienta al trabajo.</t>
  </si>
  <si>
    <t>Evaluar únicamente el resultado final del producto técnico sin verificar si se han configurado y aprovechado las funciones de eficiencia de la herramienta digital.</t>
  </si>
  <si>
    <t>Diseñar y programar aplicaciones informáticas para el control de sistemas automáticos y robots.</t>
  </si>
  <si>
    <t>Hacer un uso responsable de la tecnología, mediante el análisis y aplicación de criterios en la selección de materiales y en el diseño de estos, así como en los procesos de fabricación de productos tecnológicos.</t>
  </si>
  <si>
    <t>Seleccionar materiales y procesos de fabricación justificando su elección bajo criterios de sostenibilidad, accesibilidad y bajo impacto ambiental en proyectos tecnológicos.</t>
  </si>
  <si>
    <t>El alumnado entrega una memoria técnica o informe donde justifica la elección de materiales y procesos basándose en su huella ecológica y accesibilidad.</t>
  </si>
  <si>
    <t>Durante la fase de diseño de un prototipo, comparando diferentes materiales y técnicas de fabricación para elegir la opción más respetuosa con el entorno.</t>
  </si>
  <si>
    <t>Evaluar la construcción del objeto técnico sin exigir una justificación documental previa sobre la procedencia o el reciclaje de los materiales empleados.</t>
  </si>
  <si>
    <t>Estudiar el consumo energético en las viviendas y plantear soluciones de ahorro energético.</t>
  </si>
  <si>
    <t>Explicar las ventajas ambientales de la arquitectura bioclimática y el transporte sostenible, valorando cómo la tecnología ayuda a proteger el entorno y lograr el desarrollo sostenible.</t>
  </si>
  <si>
    <t>El alumnado realiza un informe comparativo o presentación digital donde identifica soluciones de diseño bioclimático y sistemas de transporte eficiente, justificando su impacto positivo en el ecosistema.</t>
  </si>
  <si>
    <t>Estudio de casos reales sobre viviendas eficientes y planes de movilidad urbana sostenible, analizando el ahorro energético y la reducción de emisiones.</t>
  </si>
  <si>
    <t>Centrar la evaluación únicamente en la descripción de los objetos tecnológicos (placas solares o coches eléctricos) sin analizar su integración sistémica en la sostenibilidad.</t>
  </si>
  <si>
    <t>Analizar los beneficios en el cuidado del entorno que aportan las tecnologías.</t>
  </si>
  <si>
    <t>Explicar los beneficios sociales de proyectos tecnológicos basados en comunidades abiertas, voluntariado o servicios a la comunidad, destacando su impacto positivo en la sociedad.</t>
  </si>
  <si>
    <t>Identificar</t>
  </si>
  <si>
    <t>El alumnado realiza una presentación o informe sobre un proyecto de tecnología social o código abierto, describiendo su funcionamiento colaborativo y sus ventajas sociales.</t>
  </si>
  <si>
    <t>Análisis grupal de plataformas de hardware libre o iniciativas de impresión 3D solidaria para comprender modelos de desarrollo tecnológico no comerciales.</t>
  </si>
  <si>
    <t>Limitar la evaluación a la descripción técnica del objeto sin analizar el modelo de colaboración o el beneficio real para la comunidad.</t>
  </si>
  <si>
    <t>Identificar y valorar la repercusión y los beneficios del desarrollo de proyectos tecnológicos de carácter social.</t>
  </si>
  <si>
    <t>Definir problemas o necesidades planteadas, buscando y contrastando información de forma guiada procedente de diferentes fuentes de manera crítica y segura.</t>
  </si>
  <si>
    <t>Comprender y examinar productos tecnológicos de uso habitual a través del análisis de objetos y sistemas cotidianos, empleando el método científico y utilizando herramientas de simulación adecuadas al nivel del alumnado que faciliten la construcción de conocimiento.</t>
  </si>
  <si>
    <t>Idear y describir soluciones originales a problemas definidos sencillos, aplicando conceptos, técnicas y procedimientos interdisciplinares, así como criterios de sostenibilidad con actitud emprendedora, perseverante y creativa.</t>
  </si>
  <si>
    <t>Seleccionar, planificar y organizar los materiales y herramientas, así como establecer de forma guiada la secuencia de las tareas necesarias para la construcción de una solución a un problema planteado, trabajando individualmente o en grupo.</t>
  </si>
  <si>
    <t>Fabricar objetos o modelos mediante la manipulación y conformación de materiales, empleando herramientas y máquinas adecuadas, aplicando los fundamentos de estructuras, mecanismos y electricidad y respetando las normas de seguridad y salud.</t>
  </si>
  <si>
    <t>Estimar cualitativamente las transformaciones de velocidades y fuerzas en mecanismos simples.</t>
  </si>
  <si>
    <t>Identificar las magnitudes eléctricas básicas, su relación y su efecto en circuitos sencillos.</t>
  </si>
  <si>
    <t>Identificar las fases del proceso de creación de un producto desde su diseño hasta su difusión.</t>
  </si>
  <si>
    <t>Conocer y elaborar de forma guiada la documentación técnica y gráfica básica, utilizando la simbología y el vocabulario técnico adecuados, tanto presencialmente como en remoto.</t>
  </si>
  <si>
    <t>Describir, interpretar y diseñar soluciones a problemas informáticos a través de algoritmos básicos y diagramas de flujo sencillos, aplicando los elementos y técnicas de programación de manera creativa.</t>
  </si>
  <si>
    <t>Programar aplicaciones sencillas, de forma guiada con una finalidad concreta y definida, para distintos dispositivos (ordenadores, dispositivos móviles y otros) aplicando herramientas de edición y empleando los elementos de programación por bloques de manera apropiada.</t>
  </si>
  <si>
    <t>Usar de manera eficiente y segura los dispositivos digitales de uso cotidiano en la resolución de problemas sencillos, conociendo los riesgos y adoptando medidas de seguridad para la protección de datos y equipos.</t>
  </si>
  <si>
    <t>Crear contenidos y elaborar materiales sencillos y estructurados,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</si>
  <si>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 y haciendo uso de los formatos de ficheros más apropiados.</t>
  </si>
  <si>
    <t>Reconocer la influencia de la actividad tecnológica en la sociedad y en el entorno a lo largo de su historia.</t>
  </si>
  <si>
    <t>Bloque</t>
  </si>
  <si>
    <t>#</t>
  </si>
  <si>
    <t>Saber oficial</t>
  </si>
  <si>
    <t>Dimensión</t>
  </si>
  <si>
    <t>Saber previo necesario</t>
  </si>
  <si>
    <t>Conexión competencial</t>
  </si>
  <si>
    <t>Ejemplo actividad de aula</t>
  </si>
  <si>
    <t>Saberes básicos del decreto</t>
  </si>
  <si>
    <t>Estrategias y técnicas:</t>
  </si>
  <si>
    <t>Estrategias y herramientas de gestión de proyectos colaborativos y técnicas de resolución de problemas iterativas.</t>
  </si>
  <si>
    <t>Estudio de necesidades del centro, locales, regionales, etc. Planteamiento de proyectos colaborativos.</t>
  </si>
  <si>
    <t>Técnicas de ideación. Design Thinking .</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</si>
  <si>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</si>
  <si>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</si>
  <si>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introducción, crecimiento, madurez y declive. Análisis sencillos.</t>
  </si>
  <si>
    <t>Obsolescencia programada.</t>
  </si>
  <si>
    <t>Estrategias de selección de materiales en base a sus propiedades o requisitos.</t>
  </si>
  <si>
    <t>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</si>
  <si>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</si>
  <si>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</si>
  <si>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</si>
  <si>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Difusión:</t>
  </si>
  <si>
    <t>Presentación y difusión del proyecto. Elementos, técnicas y herramientas. Comunicación efectiva: entonación, expresión, gestión del tiempo, adaptación del discurso.</t>
  </si>
  <si>
    <t>Herramientas de difusión de contenidos en internet. Introducción al posicionamiento de</t>
  </si>
  <si>
    <t>Electrónica analógica. Componentes básicos, simbología, análisis y montaje físico y simulado de circuitos elementales.</t>
  </si>
  <si>
    <t>Electrónica digital básica. Tablas de verdad, funciones lógicas y su simplificación, implementación con puertas lógicas. Diseño, análisis e implementación de circuitos combinacionales sencillos.</t>
  </si>
  <si>
    <t>Neumática básica. Componentes neumáticos fundamentales. Análisis de circuitos sencillos. Simbología y representación.</t>
  </si>
  <si>
    <t>Elementos mecánicos, electrónicos y neumáticos aplicados a la robótica. Interpretación de esquemas de circuitos sencillos. Montaje físico o simulado.</t>
  </si>
  <si>
    <t>Componentes de sistemas de control programado: controladores, sensores y actuadores.</t>
  </si>
  <si>
    <t>El ordenador y otros dispositivos como elemento de programación y control.</t>
  </si>
  <si>
    <t>Trabajo con simuladores informáticos en la verificación y comprobación del funcionamiento de los sistemas diseñados.</t>
  </si>
  <si>
    <t>Iniciación a la inteligencia artificial y big data : aplicaciones.</t>
  </si>
  <si>
    <t>Espacios compartidos y discos virtuales.</t>
  </si>
  <si>
    <t>Telecomunicaciones en sistemas de control digital; internet de las cosas (IoT):</t>
  </si>
  <si>
    <t>Elementos, comunicaciones y control.</t>
  </si>
  <si>
    <t>Aplicaciones prácticas.</t>
  </si>
  <si>
    <t>Implementación de sistemas de monitorización y control de dispositivos IoT haciendo uso de plataformas en la nube.</t>
  </si>
  <si>
    <t>Robótica. Diseño, construcción y control de robots sencillos de manera física o simulada.</t>
  </si>
  <si>
    <t>Diseño de aplicaciones para el control de sistemas automáticos y/o robots.</t>
  </si>
  <si>
    <t>Sostenibilidad en la selección de materiales y diseño de procesos, de productos y sistemas tecnológicos.</t>
  </si>
  <si>
    <t>Energías renovables.</t>
  </si>
  <si>
    <t>Arquitectura bioclimática. Ahorro energético en edificios. Prácticas de ahorro energético en los hogares.</t>
  </si>
  <si>
    <t>Transporte y sostenibilidad: problemática actual, soluciones y tendencias a corto y medio plazo</t>
  </si>
  <si>
    <t>Introducción a las estrategias, técnicas y marcos de resolución de problemas en diferentes contextos y sus fases.</t>
  </si>
  <si>
    <t>Introducción a la búsqueda crítica de información durante la investigación y definición de problemas planteados.</t>
  </si>
  <si>
    <t>Estructuras para la construcción de modelos:</t>
  </si>
  <si>
    <t>Resistencia, estabilidad y rigidez de estructuras.</t>
  </si>
  <si>
    <t>Esfuerzos estructurales: compresión, tracción, flexión, torsión y cortante.</t>
  </si>
  <si>
    <t>Materiales técnicos en estructuras industriales y arquitectónicas.</t>
  </si>
  <si>
    <t>Diseño de elementos de soporte y estructuras de apoyo.</t>
  </si>
  <si>
    <t>Estructuras de barras, triangulación.</t>
  </si>
  <si>
    <t>Sistemas mecánicos básicos:</t>
  </si>
  <si>
    <t>Montajes físicos o uso de simuladores.</t>
  </si>
  <si>
    <t>Palancas de primer, segundo y tercer grado. Ley de la palanca.</t>
  </si>
  <si>
    <t>Análisis cualitativo de sistemas poleas y engranajes.</t>
  </si>
  <si>
    <t>Electricidad básica para el montaje de esquemas y circuitos físicos o simulados:</t>
  </si>
  <si>
    <t>Elementos de un circuito eléctrico básico.</t>
  </si>
  <si>
    <t>Magnitudes fundamentales eléctricas: concepto y unidades de medida.</t>
  </si>
  <si>
    <t>Simbología normalizada de circuitos. Interpretación.</t>
  </si>
  <si>
    <t>Materiales tecnológicos y su impacto ambiental.</t>
  </si>
  <si>
    <t>Herramientas y técnicas de manipulación y mecanizado básicas de materiales en la construcción de objetos y prototipos. Respeto de las normas de seguridad e higiene.</t>
  </si>
  <si>
    <t>Habilidades básicas de comunicación interpersonal. Pautas de conducta propias del entorno virtual (etiqueta digital).</t>
  </si>
  <si>
    <t>Técnicas de representación gráfica:</t>
  </si>
  <si>
    <t>Boceto y croquis.</t>
  </si>
  <si>
    <t>Proyección cilíndrica ortogonal para la representación de objetos: vistas normalizadas de una pieza.</t>
  </si>
  <si>
    <t>Acotación normalizada de piezas sencillas.</t>
  </si>
  <si>
    <t>Introducción al software de diseño gráfico en dos dimensiones.</t>
  </si>
  <si>
    <t>Herramientas digitales para la elaboración y presentación de documentación técnica e información multimedia relativa a proyectos.</t>
  </si>
  <si>
    <t>Algorítmia y diagramas de flujo.</t>
  </si>
  <si>
    <t>Aplicaciones informáticas sencillas para ordenador y dispositivos móviles.</t>
  </si>
  <si>
    <t>Uso de herramientas de programación por bloques.</t>
  </si>
  <si>
    <t>Autoconfianza e iniciativa: el error, la reevaluación y la depuración de errores como parte del proceso de aprendizaje.</t>
  </si>
  <si>
    <t>Dispositivos digitales:</t>
  </si>
  <si>
    <t>Elementos del hardware y del software .</t>
  </si>
  <si>
    <t>Identificación y resolución de problemas técnicos sencillos.</t>
  </si>
  <si>
    <t>Sistemas de comunicación digital de uso común.</t>
  </si>
  <si>
    <t>Uso seguro y responsable de internet: búsqueda de información, correo electrónico, mensajería instantánea, redes sociales.</t>
  </si>
  <si>
    <t>Herramientas y plataformas de aprendizaje: configuración, mantenimiento y uso crítico.</t>
  </si>
  <si>
    <t>Técnicas de tratamiento, organización y almacenamiento seguro de la información. Formatos de ficheros. Copias de seguridad.</t>
  </si>
  <si>
    <t>Seguridad en la red:</t>
  </si>
  <si>
    <t>Riesgos, amenazas y ataques.</t>
  </si>
  <si>
    <t>Medidas de protección de datos y de información: antivirus, cortafuegos, servidores proxy, entre otros.</t>
  </si>
  <si>
    <t>Buen uso digital: prácticas seguras y riesgos (ciberacoso, sextorsión, vulneración de la propia imagen y de la intimidad, acceso a contenidos inadecuados, adicciones, etc.).</t>
  </si>
  <si>
    <t>Desarrollo tecnológico: creatividad, innovación, investigación, obsolescencia e impacto.</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</si>
  <si>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</si>
  <si>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</si>
  <si>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</si>
  <si>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</si>
  <si>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</si>
  <si>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</si>
  <si>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</si>
  <si>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</si>
  <si>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</si>
  <si>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</si>
  <si>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</si>
  <si>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muy evidentes solo bajo supervisión constante, participando de forma pasiva en el trabajo grupal y realizando una planificación incompleta que no contempla criterios de sostenibilidad, accesibilidad o eficiencia.
→ Listado de necesidades del aula detectadas únicamente tras indicaciones directas del docente, sin propuestas de solución originales.</t>
  </si>
  <si>
    <t>En proceso</t>
  </si>
  <si>
    <t>50-69%</t>
  </si>
  <si>
    <t>Propone soluciones a problemas detectados en su entorno siguiendo un proceso lineal y poco flexible, colaborando de forma básica en el equipo y planificando soluciones que cumplen los requisitos técnicos mínimos pero carecen de innovación o enfoque iterativo.
→ Boceto inicial de un objeto tecnológico con una distribución de tareas grupal simple, sin evidencias de haber revisado o mejorado la idea inicial.</t>
  </si>
  <si>
    <t>Adquirido</t>
  </si>
  <si>
    <t>70-89%</t>
  </si>
  <si>
    <t>Identifica y propone problemas tecnológicos con iniciativa propia, aplicando estrategias colaborativas y procesos iterativos para planificar soluciones que son eficientes, sostenibles y accesibles, aportando un valor real a su comunidad escolar o local.
→ Portfolio de proyecto que incluye el análisis de una necesidad real, el registro de cambios tras una fase de pruebas (iteración) y la justificación de los materiales sostenibles elegidos.</t>
  </si>
  <si>
    <t>Avanzado</t>
  </si>
  <si>
    <t>90-100%</t>
  </si>
  <si>
    <t>Lidera la detección de necesidades complejas integrando perspectivas interdisciplinares y técnicas creativas avanzadas. Gestiona el proyecto de forma autónoma y colaborativa, optimizando la planificación para lograr soluciones altamente innovadoras con un impacto positivo y sostenible.
→ Documentación técnica de un prototipo funcional que resuelve un problema del entorno, incluyendo diagramas de Gantt para la gestión, análisis de accesibilidad universal y mejoras basadas en el feedback de usuarios externos.</t>
  </si>
  <si>
    <t>Observacion sistematica</t>
  </si>
  <si>
    <t>Muestra dificultades para identificar las técnicas y herramientas básicas de fabricación, necesitando supervisión constante para cumplir con las normas de seguridad. No realiza un análisis del ciclo de vida del producto ni considera criterios de accesibilidad o sostenibilidad en sus propuestas.
→ Un prototipo inacabado donde no se han respetado las normas de seguridad del taller y no existe documentación sobre los materiales utilizados.</t>
  </si>
  <si>
    <t>Aplica técnicas de fabricación y herramientas de diseño asistido de forma guiada, cumpliendo las normas de seguridad básicas. Identifica de manera superficial algunas fases del ciclo de vida del producto y propone soluciones tecnológicas con elementos básicos de sostenibilidad.
→ Construcción de una estructura sencilla siguiendo un plano dado, utilizando herramientas manuales con ayuda y realizando una lista básica de materiales.</t>
  </si>
  <si>
    <t>Aplica de forma autónoma y segura técnicas y conocimientos interdisciplinares, utilizando recursos tecnológicos y herramientas de diseño asistido. Analiza correctamente el ciclo de vida del producto y fabrica soluciones tecnológicas que son funcionalmente accesibles y sostenibles.
→ Diseño y fabricación de un objeto útil (ej. un soporte para móvil) empleando CAD para las piezas y materiales reciclados, incluyendo un informe sobre su impacto ambiental.</t>
  </si>
  <si>
    <t>Optimiza el uso de técnicas y recursos tecnológicos para fabricar soluciones innovadoras, integrando conocimientos de diversas áreas con precisión. Evalúa críticamente el ciclo de vida completo y propone mejoras significativas en accesibilidad y sostenibilidad, transfiriendo estos criterios a nuevos contextos.
→ Proyecto integral de una solución tecnológica (ej. sistema de riego automático) que utiliza materiales biodegradables, diseño optimizado en 3D y una memoria técnica que justifica la reducción de la huella de carbono.</t>
  </si>
  <si>
    <t>Muestra dificultades significativas para expresar ideas tecnológicas, participando de forma pasiva en el equipo y empleando un lenguaje poco cuidado o herramientas digitales de forma incorrecta o incompleta.
→ Boceto a mano alzada sin anotaciones técnicas y falta de participación en los canales de comunicación del equipo.</t>
  </si>
  <si>
    <t>Expresa ideas tecnológicas de forma básica y poco fluida, utilizando un lenguaje inclusivo de manera intermitente y empleando herramientas digitales con ayuda para intercambiar información limitada dentro del equipo.
→ Presentación de diapositivas con exceso de texto y poca claridad visual, con una exposición oral monótona y escaso contacto visual.</t>
  </si>
  <si>
    <t>Comunica y difunde soluciones tecnológicas de manera efectiva y asertiva, utilizando lenguaje inclusivo, recursos digitales adecuados y una expresión corporal y entonación correctas para fomentar el trabajo en equipo responsable.
→ Presentación digital organizada y atractiva, con uso correcto de términos técnicos, lenguaje no sexista y coordinación fluida con los miembros del equipo durante la charla.</t>
  </si>
  <si>
    <t>Lidera la difusión de propuestas tecnológicas con alto impacto y creatividad, integrando diversas herramientas digitales y técnicas de comunicación persuasiva para coordinar equipos y resolver dudas con solvencia y responsabilidad.
→ Pitch o vídeo-tutorial profesional que integra elementos multimedia avanzados, demostrando un dominio total del lenguaje técnico y una gestión ejemplar de las herramientas de trabajo colaborativo.</t>
  </si>
  <si>
    <t>Identifica de forma aislada algunos componentes de un sistema automático, pero presenta dificultades severas para diseñar, montar o programar secuencias lógicas, incluso con ayuda constante y guías detalladas.
→ Listado incompleto de componentes de un kit de robótica sin capacidad de conectarlos o explicar su función en un circuito.</t>
  </si>
  <si>
    <t>Diseña y construye sistemas automáticos o robots sencillos siguiendo instrucciones paso a paso, realizando programaciones lineales básicas (encendido/apagado) y utilizando herramientas digitales de control de manera elemental.
→ Montaje de un semáforo con LEDs que sigue una secuencia temporal fija siguiendo un esquema previo y un código de ejemplo.</t>
  </si>
  <si>
    <t>Diseña, construye y programa de forma autónoma sistemas automáticos y robóticos funcionales que responden a estímulos del entorno mediante sensores, integrando aplicaciones digitales para resolver el problema planteado.
→ Creación de un robot siguelíneas o un sistema de riego automático que se activa solo cuando el sensor de humedad detecta suelo seco.</t>
  </si>
  <si>
    <t>Desarrolla soluciones automatizadas complejas y optimizadas, integrando tecnologías emergentes y depurando el código para mejorar la eficiencia del sistema, demostrando capacidad de transferencia a nuevos contextos.
→ Prototipo de vivienda domótica que utiliza una aplicación móvil para monitorizar datos de sensores en tiempo real y optimizar el consumo energético mediante lógica condicional avanzada.</t>
  </si>
  <si>
    <t>Muestra dificultades significativas para utilizar herramientas digitales básicas, requiriendo ayuda constante para realizar tareas sencillas y sin capacidad para configurar el entorno de trabajo de forma autónoma.
→ El alumno abre un procesador de textos pero es incapaz de aplicar formatos básicos o guardar el archivo en la carpeta correspondiente sin asistencia directa.</t>
  </si>
  <si>
    <t>Utiliza y configura herramientas digitales siguiendo instrucciones directas o guías paso a paso, resolviendo tareas de manera funcional aunque con una eficiencia limitada y poca adaptación a necesidades específicas.
→ Crea una presentación de diapositivas utilizando una plantilla predefinida, insertando imágenes y texto, pero sin ajustar la configuración para mejorar la legibilidad o el diseño.</t>
  </si>
  <si>
    <t>Emplea y configura de forma autónoma diversas aplicaciones y herramientas digitales, adaptándolas a sus necesidades para resolver tareas de manera eficiente y aplicando conocimientos de otras áreas.
→ Configura una hoja de cálculo para organizar el presupuesto de un proyecto técnico, utilizando fórmulas básicas y formatos de celda específicos para presentar la información de forma clara.</t>
  </si>
  <si>
    <t>Optimiza el uso de herramientas digitales mediante configuraciones avanzadas e integración de conocimientos interdisciplinares, seleccionando y adaptando proactivamente la tecnología más eficiente para cada contexto.
→ Diseña un informe técnico digital integrando gráficos dinámicos desde una hoja de cálculo y configurando herramientas de revisión compartida para optimizar el trabajo colaborativo del equipo.</t>
  </si>
  <si>
    <t>Identifica de forma aislada algunos elementos tecnológicos básicos sin llegar a analizar sus procesos ni reconocer el impacto social o ambiental derivado de su uso.
→ Identificación errática de materiales en un objeto cotidiano sin distinguir si son sostenibles o no.</t>
  </si>
  <si>
    <t>Describe procesos tecnológicos y menciona impactos sociales o ambientales siguiendo pautas muy dirigidas, aplicando criterios de sostenibilidad y accesibilidad de forma superficial.
→ Listado guiado de las ventajas del transporte eléctrico frente al de combustión sin profundizar en el ciclo de vida de las baterías.</t>
  </si>
  <si>
    <t>Analiza procesos tecnológicos aplicando criterios de sostenibilidad y accesibilidad, valorando con criterio propio los beneficios de la arquitectura bioclimática y el desarrollo de proyectos de carácter social.
→ Informe comparativo entre una vivienda tradicional y una bioclimática, justificando el ahorro energético y la mejora en la accesibilidad.</t>
  </si>
  <si>
    <t>Evalúa críticamente el impacto ecosocial de procesos complejos, proponiendo mejoras innovadoras y justificando el uso ético de la tecnología mediante la integración de soluciones de código abierto y diseño universal.
→ Propuesta de rediseño de un producto tecnológico para que sea totalmente sostenible, accesible y basado en hardware abierto, argumentando su beneficio social.</t>
  </si>
  <si>
    <t>Secuenciación trimestral</t>
  </si>
  <si>
    <t>Trimestre</t>
  </si>
  <si>
    <t>Título pedagógico</t>
  </si>
  <si>
    <t>Horas estimadas</t>
  </si>
  <si>
    <t>SDA recomendada</t>
  </si>
  <si>
    <t>Saberes principales</t>
  </si>
  <si>
    <t>Criterios evaluables</t>
  </si>
  <si>
    <t>Competencias dominantes</t>
  </si>
  <si>
    <t>Diseño Sostenible y Fabricación Técnica</t>
  </si>
  <si>
    <t>Proyecto 'Eco-Hogar 3D': Diseño y fabricación de una maqueta de vivienda bioclimática utilizando CAD e impresión 3D, analizando su eficiencia energética.</t>
  </si>
  <si>
    <t xml:space="preserve">
• Ciclo de vida de un producto y sus fases: introducción, crecimiento, madurez y declive. Análisis sencillos.
• Obsolescencia programada.
• Estrategias de selección de materiales en base a sus propiedades o requisitos.
• Herramientas de diseño asistido por computador en tres dimensiones en la representación o fabricación de piezas aplicadas a proyectos.
• Técnicas de fabricación manual y mecánica. Aplicaciones prácticas.
• Técnicas de fabricación digital. Impresión en tres dimensiones y corte. Aplicaciones prácticas.
• Sostenibilidad en la selección de materiales y diseño de procesos, de productos y sistemas tecnológicos.
• Energías renovables.
• Arquitectura bioclimática. Ahorro energético en edificios. Prácticas de ahorro energético en los hogares.
• Transporte y sostenibilidad: problemática actual, soluciones y tendencias a corto y medio plazo.</t>
  </si>
  <si>
    <t>2.1: Analizar el diseño de un producto que dé respuesta a una necesidad planteada, evaluando su demanda.
2.2: Fabricar productos y soluciones tecnológicas, aplicando herramientas de diseño asistido.
2.3: Eliminar la obsolescencia programada en el diseño y fabricación de productos.
6.1: Hacer un uso responsable de la tecnología, mediante el análisis y aplicación de criterios en la selección.
6.2: Analizar el consumo energético en las viviendas y plantear soluciones de ahorro energético.
6.3: Analizar los beneficios en el cuidado del entorno que aportan las tecnologías.
6.4: Identificar y valorar la repercusión y los beneficios del desarrollo de proyectos tecnológicos.</t>
  </si>
  <si>
    <t>CE.2: Aplicar técnicas y conocimientos interdisciplinares.
CE.6: Analizar procesos tecnológicos y su impacto ambiental.</t>
  </si>
  <si>
    <t>Instrumentos / evaluación</t>
  </si>
  <si>
    <t>Observación directa en taller, portafolio digital del diseño 3D y análisis crítico del ciclo de vida del prototipo.</t>
  </si>
  <si>
    <t>Sistemas Físicos: Electrónica y Neumática</t>
  </si>
  <si>
    <t>Proyecto 'Automatismos Industriales': Creación de un sistema mixto (electroneumático) para la clasificación de piezas por tamaño o material.</t>
  </si>
  <si>
    <t xml:space="preserve">
• Electrónica analógica. Componentes básicos, simbología, análisis y montaje físico y simulado de circuitos elementales.
• Electrónica digital básica. Tablas de verdad, funciones lógicas y su simplificación, implementación con puertas lógicas. Diseño, análisis e implementación de circuitos combinacionales sencillos.
• Neumática básica. Componentes neumáticos fundamentales. Análisis de circuitos sencillos. Simbología y representación.
• Elementos mecánicos, electrónicos y neumáticos aplicados a la robótica. Interpretación de esquemas de circuitos sencillos. Montaje físico o simulado.</t>
  </si>
  <si>
    <t>4.1: Diseñar, construir, controlar y/o simular sistemas automáticos programables y robots.
4.2: Integrar en las máquinas y sistemas tecnológicos aplicaciones informáticas y tecnologías digitales.</t>
  </si>
  <si>
    <t>CE.2: Aplicar de forma apropiada y segura distintas técnicas.
CE.4: Desarrollar soluciones automatizadas a problemas planteados.</t>
  </si>
  <si>
    <t>Pruebas de simulación de circuitos, montaje físico de sistemas electrónicos y resolución de problemas de lógica digital.</t>
  </si>
  <si>
    <t>Control Inteligente, Programación e IoT</t>
  </si>
  <si>
    <t>Proyecto 'Smart City IoT': Desarrollo de un robot móvil controlado mediante una aplicación móvil propia que recoja datos ambientales y los suba a la nube.</t>
  </si>
  <si>
    <t xml:space="preserve">
• Componentes de sistemas de control programado: controladores, sensores y actuadores.
• El ordenador y otros dispositivos como elemento de programación y control.
• Trabajo con simuladores informáticos en la verificación y comprobación del funcionamiento de los sistemas diseñados.
• Introducción a la inteligencia artificial y big data: aplicaciones.
• Telecomunicaciones en sistemas de control digital; internet de las cosas (IoT): Elementos, comunicaciones y control.
• Implementación de sistemas de monitorización y control de dispositivos IoT haciendo uso de plataformas en la nube.
• Robótica. Diseño, construcción y control de robots sencillos de manera física o simulada.
• Diseño de aplicaciones para el control de sistemas automáticos y/o robots.</t>
  </si>
  <si>
    <t>4.1: Diseñar, construir, controlar y/o simular sistemas automáticos programables y robots.
5.1: Resolver tareas propuestas de manera eficiente mediante el uso y configuración de aplicaciones.
5.2: Diseñar y programar aplicaciones informáticas para el control de sistemas automáticos y robots.</t>
  </si>
  <si>
    <t>CE.4: Incorporar tecnologías emergentes para diseñar soluciones.
CE.5: Emplear de manera responsable las herramientas digitales.</t>
  </si>
  <si>
    <t>Demostración funcional del robot y la aplicación, código fuente documentado y verificación de la conexión IoT.</t>
  </si>
  <si>
    <t>Situaciones de aprendizaje sugeridas (SDA)</t>
  </si>
  <si>
    <t>SDA 1</t>
  </si>
  <si>
    <t>Conecta Madrid: Un blog por la sostenibilidad tecnológica</t>
  </si>
  <si>
    <t>Subtítulo</t>
  </si>
  <si>
    <t>Investigamos, creamos y difundimos soluciones contra la obsolescencia programada en nuestro entorno</t>
  </si>
  <si>
    <t>Contexto</t>
  </si>
  <si>
    <t>En el barrio de Vallecas (Madrid), los alumnos observan que muchos dispositivos electrónicos se desechan prematuramente. El centro promueve la conciencia ecológica. Se propone crear un blog que informe sobre la obsolescencia programada y ofrezca alternativas sostenibles.</t>
  </si>
  <si>
    <t>Reto central</t>
  </si>
  <si>
    <t>Crear un blog digital, en equipos, que conciencie a la comunidad educativa sobre la obsolescencia programada y presente soluciones tecnológicas sostenibles adaptadas al contexto madrileño.</t>
  </si>
  <si>
    <t>Recursos</t>
  </si>
  <si>
    <t xml:space="preserve">
• Esquema de proyecto colaborativo (plantilla Trello)
• Vídeo introductorio sobre obsolescencia programada
• Guía de creación de blog en Blogger/WordPress
• Ficha de investigación sobre casos locales
• Rúbrica de evaluación (autoevaluación y coevaluación)</t>
  </si>
  <si>
    <t>Transversales</t>
  </si>
  <si>
    <t>Educación ambiental y consumo responsable; competencia digital; comunicación lingüística; aprendizaje social y cívico.</t>
  </si>
  <si>
    <t>Fase</t>
  </si>
  <si>
    <t>Duración</t>
  </si>
  <si>
    <t>Descripción</t>
  </si>
  <si>
    <t>Evidencia recogida</t>
  </si>
  <si>
    <t>Activación y planteamiento del reto</t>
  </si>
  <si>
    <t>2 sesiones</t>
  </si>
  <si>
    <t>Presentación del reto mediante un vídeo sobre obsolescencia programada. Lluvia de ideas sobre problemas tecnológicos en Madrid. Formación de equipos y asignación de roles. Definición de la audiencia y del objetivo del blog.</t>
  </si>
  <si>
    <t>Lista de ideas en pizarra digital y acta de equipo con roles.</t>
  </si>
  <si>
    <t>Adquisición guiada de saberes</t>
  </si>
  <si>
    <t>Taller sobre obsolescencia programada: causas, consecuencias y alternativas. Investigación guiada en internet sobre casos reales en Madrid. Aprendizaje de herramientas digitales: creación de blog, edición de entradas, inserción de imágenes y vídeos. Nociones básicas de SEO y posicionamiento.</t>
  </si>
  <si>
    <t>Ficha de investigación cumplimentada y tutorial realizado (capturas de pantalla).</t>
  </si>
  <si>
    <t>Aplicación al reto</t>
  </si>
  <si>
    <t>Los equipos diseñan la estructura del blog y redactan 3-4 entradas que aborden: (1) qué es la obsolescencia programada, (2) un ejemplo local, (3) propuesta de solución tecnológica sostenible, (4) reflexión personal. Aplican criterios de sostenibilidad y optimización SEO.</t>
  </si>
  <si>
    <t>Borrador completo del blog con al menos 3 entradas programadas.</t>
  </si>
  <si>
    <t>Producción y comunicación</t>
  </si>
  <si>
    <t>1 sesión</t>
  </si>
  <si>
    <t>Publicación del blog y configuración de permisos. Cada equipo presenta su blog a la clase (5 min) explicando sus decisiones de diseño, contenido y estrategia de difusión. Se envía el enlace a las familias mediante circular digital.</t>
  </si>
  <si>
    <t>Blog publicado y vídeo de la presentación (puede ser grabado).</t>
  </si>
  <si>
    <t>Reflexión y evaluación</t>
  </si>
  <si>
    <t>Autoevaluación individual mediante rúbrica de competencias. Coevaluación entre equipos usando checklist de criterios. Debate grupal sobre el impacto real del proyecto y propuestas de mejora. Cumplimentación de cuestionario de valoración de la SdA.</t>
  </si>
  <si>
    <t>Rúbricas cumplimentadas y acta del debate.</t>
  </si>
  <si>
    <t>SDA 2</t>
  </si>
  <si>
    <t>Madrid Ahorra: Investiga y Propón</t>
  </si>
  <si>
    <t>Investigación y propuesta de mejora energética en nuestro centro educativo</t>
  </si>
  <si>
    <t>El instituto recibe cada mes facturas eléctricas elevadas. El alumnado, como miembros de la comunidad, investigará los patrones de consumo energético real del centro (datos de facturas, mediciones con sensores) y propondrá medidas viables de ahorro, aplicando herramientas digitales para el análisis y la comunicación.</t>
  </si>
  <si>
    <t>¿Cómo podemos reducir el consumo energético de nuestro instituto de manera sostenible?</t>
  </si>
  <si>
    <t xml:space="preserve">
• Facturas eléctricas del centro (anonimizadas)
• Hojas de cálculo (Google Sheets o Excel)
• Plantillas de informe técnico
• Sensores de consumo (opcional, según disponibilidad)
• Rúbrica de evaluación
• Guía de Design Thinking para jóvenes</t>
  </si>
  <si>
    <t>Educación ambiental y consumo responsable; competencia matemática y ciencia de datos; expresión oral y escrita; trabajo en equipo y emprendimiento social.</t>
  </si>
  <si>
    <t>Presentación del reto: facturas eléctricas del centro, debate sobre el gasto energético y su impacto. Formación de equipos y asignación de roles (investigador, analista, redactor, presentador).</t>
  </si>
  <si>
    <t>Lluvia de ideas en panel colaborativo y contrato de equipo firmado.</t>
  </si>
  <si>
    <t>3 sesiones</t>
  </si>
  <si>
    <t>Talleres sobre: lectura de facturas eléctricas y magnitudes (kWh, potencia, coste); uso de hoja de cálculo para organizar y calcular medias; principios de eficiencia energética y obsolescencia; búsqueda de datos de consumo en el centro (medidores, sensores si disponibles).</t>
  </si>
  <si>
    <t>Ficha de ejercicios resuelta y captura de pantalla de hoja de cálculo con datos organizados.</t>
  </si>
  <si>
    <t>Los equipos analizan los datos recogidos: identifican picos de consumo, calculan costes mensuales, comparan con medias nacionales. Generan gráficos y extraen conclusiones. Proponen al menos tres medidas de ahorro (cambio de hábitos, sustitución de equipos, mejoras en aislamiento) y estiman su impacto económico y ambiental.</t>
  </si>
  <si>
    <t>Borrador del informe con análisis gráfico y propuestas justificadas.</t>
  </si>
  <si>
    <t>Elaboración del informe técnico final (digital) que incluye: portada, introducción, metodología, análisis de datos, propuestas, conclusiones. Preparación de una presentación oral de 5 minutos para el equipo directivo, con apoyo visual (infografía o diapositivas).</t>
  </si>
  <si>
    <t>Informe técnico completo en formato PDF y presentación audiovisual.</t>
  </si>
  <si>
    <t>Simulación de presentación ante el equipo directivo (role-play). Coevaluación entre equipos mediante rúbrica. Autoevaluación individual del proceso y aprendizaje. Reflexión sobre la viabilidad real de las propuestas.</t>
  </si>
  <si>
    <t>Rúbrica de coevaluación cumplimentada y formulario de autoevaluación.</t>
  </si>
  <si>
    <t>SDA 3</t>
  </si>
  <si>
    <t>Madrid Transforma: Arte y Tecnología para la Comunidad</t>
  </si>
  <si>
    <t>Diseño y construcción de una instalación interactiva sobre ahorro energético en el barrio</t>
  </si>
  <si>
    <t>El barrio de Lavapiés cuenta con una plaza que tiene poco uso debido a la falta de atractivo. Se propone crear una instalación artística interactiva que conciencie sobre el ahorro energético, utilizando materiales reciclados y electrónica básica, y que pueda ser expuesta en la Casa de Cultura del distrito.</t>
  </si>
  <si>
    <t>Diseñar y construir una maqueta o prototipo interactivo a escala que represente una vivienda o espacio público del barrio y que, mediante sensores y luces, muestre cómo se puede ahorrar energía.</t>
  </si>
  <si>
    <t xml:space="preserve">
• Kits de Arduino Uno
• Sensores LDR, temperatura, ultrasonidos
• LEDs, resistencias, cables, protoboard
• Materiales reciclados (cartón, plástico, telas)
• Ordenadores con software Arduino IDE
• Herramientas de diseño (Tinkercad, Canva)
• Cámara de vídeo o smartphone para grabación
• Acceso a la plaza del barrio (visita virtual o presencial)</t>
  </si>
  <si>
    <t>Educación ambiental (sostenibilidad, ahorro energético), competencia ciudadana (participación y mejora del barrio), expresión artística (diseño estético de la instalación), competencia digital (programación y difusión).</t>
  </si>
  <si>
    <t>Presentación del reto mediante la observación del estado actual de la plaza del barrio (fotos, vídeos). Lluvia de ideas sobre cómo la tecnología puede hacerla más atractiva y educativa. Formación de equipos y asignación de roles.</t>
  </si>
  <si>
    <t>Diario de ideas individual y bocetos iniciales del equipo.</t>
  </si>
  <si>
    <t>4 sesiones</t>
  </si>
  <si>
    <t>Talleres prácticos de electrónica básica (circuitos en serie/paralelo, resistencias, LEDs), sensores (LDR, temperatura), programación de Arduino (lectura de sensores, control de LEDs) y principios de diseño sostenible (análisis de ciclo de vida, obsolescencia programada).</t>
  </si>
  <si>
    <t>Ejercicios resueltos de montaje y programación, y un cuestionario de comprensión.</t>
  </si>
  <si>
    <t>Los equipos diseñan su instalación: croquis, selección de sensores y actuadores, planificación de materiales reciclados. Construcción del prototipo a escala, montaje de circuito y programación. Pruebas iterativas.</t>
  </si>
  <si>
    <t>Diseño técnico detallado (plano, esquema eléctrico, lista de materiales) y prototipo funcional en fase de pruebas.</t>
  </si>
  <si>
    <t>Finalización del prototipo, preparación de la presentación oral y del cartel digital explicativo (incluye código QR con vídeo demostrativo). Ensayo de la exposición ante la audiencia real en la Casa de Cultura.</t>
  </si>
  <si>
    <t>Prototipo terminado y presentación oral con apoyo visual.</t>
  </si>
  <si>
    <t>Autoevaluación del equipo mediante rúbrica, coevaluación entre equipos, y reflexión individual sobre el aprendizaje y el impacto social del proyecto. Propuestas de mejora y conexión con asignaturas como plástica o ciencias sociales.</t>
  </si>
  <si>
    <t>Rúbrica de autoevaluación y coevaluación cumplimentada, y texto reflexivo individual.</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</si>
  <si>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</si>
  <si>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</si>
  <si>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</si>
  <si>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</si>
  <si>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</si>
  <si>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</si>
  <si>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recorridos de realidad aumentada o fotografías 360° del centro escolar para identificar barreras de accesibilidad o ineficiencias energéticas in situ.
• Utilizar organizadores gráficos dinámicos (como lienzos de Design Thinking o mapas de empatía) que incluyan apoyos visuales y pictogramas técnicos para desglosar las fases de ideación y planificación.
• Ofrecer la documentación técnica y los ejemplos de soluciones innovadoras en formatos duales: diagramas de despiece interactivos y guías de audio que describan el funcionamiento mecánico o electrónico de los objetos analizados.</t>
  </si>
  <si>
    <t>Acción y expresión</t>
  </si>
  <si>
    <t>Proporcionar múltiples formas de acción y expresión</t>
  </si>
  <si>
    <t xml:space="preserve">
• Permitir que la propuesta de solución se entregue en diversos formatos: un prototipo físico rápido (maqueta de cartón), un modelo 3D digital en Tinkercad o un guion gráfico (storyboard) que detalle el proceso de uso.
• Facilitar el uso de tableros Kanban digitales o físicos con etiquetas móviles para que el alumnado demuestre su capacidad de planificación y gestión de tareas de forma visual y manipulativa.
• Habilitar la creación de un 'videoblog de iteración' donde los equipos graben y expliquen los fallos encontrados en sus diseños iniciales y cómo los corrigieron, en lugar de un informe escrito tradicional.</t>
  </si>
  <si>
    <t>Implicación / motivación</t>
  </si>
  <si>
    <t>Proporcionar múltiples formas de implicación</t>
  </si>
  <si>
    <t xml:space="preserve">
• Vincular el proyecto a un 'Desafío Real del Centro': permitir que los alumnos elijan entre problemas detectados por ellos mismos (ej. mejorar el riego del huerto, organizar el taller o crear soportes para tablets).
• Establecer roles técnicos rotativos (Responsable de Sostenibilidad, Gestor de Materiales, Diseñador de Accesibilidad) para que cada estudiante asuma una responsabilidad específica y valiosa dentro del proceso colaborativo.
• Implementar un sistema de 'puntos de innovación' que premie no solo el resultado final, sino la capacidad de pivotar y cambiar de estrategia ante un error de diseño detectado durante la fase de testeo.</t>
  </si>
  <si>
    <t xml:space="preserve">
• Utilizar modelos 3D interactivos y despieces digitales de las herramientas del taller para que el alumnado visualice el montaje y las normas de seguridad antes de la manipulación física.
• Presentar el concepto de 'Ciclo de Vida' mediante organizadores gráficos dinámicos que comparen visualmente el impacto ambiental de diferentes materiales (madera vs. plástico) en cada etapa.
• Implementar guías de procesos de fabricación mediante tarjetas de pasos con pictogramas y códigos QR que enlacen a demostraciones en vídeo en primera persona (POV) sobre técnicas de corte y unión.</t>
  </si>
  <si>
    <t xml:space="preserve">
• Permitir la entrega de la memoria técnica en diversos formatos: un videoblog del proceso de construcción, un portafolio fotográfico comentado o un plano técnico detallado con anotaciones de seguridad.
• Diseñar un 'Mapa de Riesgos' personalizado del proyecto donde el alumnado identifique y señalice, mediante etiquetas físicas o digitales, los puntos críticos de seguridad en su propio prototipo.
• Evaluar el análisis de sostenibilidad mediante la creación de un 'Sello Eco' propio, donde el alumno justifique la elección de materiales y el destino final del producto (reciclaje/reutilización) mediante un pitch o una infografía.</t>
  </si>
  <si>
    <t xml:space="preserve">
• Plantear el proyecto como un 'Reto de Diseño Universal', donde el alumnado deba adaptar su solución tecnológica para que sea utilizada por personas con diversidad funcional, aumentando la relevancia social.
• Establecer un sistema de 'Roles de Taller' rotativos (Responsable de Seguridad, Gestor de Residuos, Jefe de Calidad) para fomentar la autonomía y la responsabilidad compartida en el proceso de fabricación.
• Ofrecer niveles de complejidad opcionales en el proyecto final: desde un prototipo funcional básico hasta uno avanzado que incorpore materiales recuperados del entorno cercano (economía circular).</t>
  </si>
  <si>
    <t xml:space="preserve">
• Presentar los protocolos de comunicación técnica mediante organizadores gráficos dinámicos que vinculen simbología normalizada con ejemplos reales de despiece y montaje.
• Ofrecer guías de lenguaje inclusivo aplicadas a la tecnología (ej. sustituir 'mano de obra' por 'personal técnico') a través de glosarios interactivos con apoyo visual y auditivo.
• Utilizar simuladores de circuitos o mecanismos que permitan visualizar la transferencia de información técnica antes de redactar la memoria del proyecto para facilitar la comprensión conceptual.</t>
  </si>
  <si>
    <t xml:space="preserve">
• Permitir la entrega de la memoria técnica en formatos diversos: un videoblog del proceso de construcción, un portfolio digital interactivo o una presentación con modelos 3D anotados en Tinkercad.
• Fomentar el uso de herramientas de diseño colaborativo en la nube para que el intercambio de ideas sea síncrono y deje rastro visual y textual del progreso del equipo.
• Facilitar plantillas de 'andamiaje' para el debate técnico, con estructuras de frases predefinidas que ayuden a organizar argumentos sobre la viabilidad de una solución tecnológica.</t>
  </si>
  <si>
    <t xml:space="preserve">
• Simular un entorno de 'Feria Tecnológica' donde el alumnado elija el rol de comunicación según sus intereses (comercial, técnico o divulgador) para adaptar su discurso al público.
• Establecer un sistema de coevaluación basado en retos de comunicación, donde se otorguen insignias por el uso efectivo de recursos digitales y el fomento de la responsabilidad grupal.
• Vincular la difusión de las soluciones con problemas reales del entorno cercano, permitiendo que elijan el canal de difusión (blog del centro, cartelería física o podcast técnico).</t>
  </si>
  <si>
    <t xml:space="preserve">
• Utilizar simuladores virtuales interactivos (como Tinkercad Circuits) que permitan visualizar el flujo de corriente y el comportamiento de los sensores antes del montaje físico.
• Presentar la lógica de programación mediante un andamiaje triple: diagramas de flujo visuales, pseudocódigo en lenguaje natural y bloques de código coloreados por funciones.
• Emplear maquetas físicas despiezadas y etiquetadas con códigos QR que enlacen a micro-demostraciones del funcionamiento mecánico de cada actuador.</t>
  </si>
  <si>
    <t xml:space="preserve">
• Permitir la entrega del proyecto mediante un videoblog de 'proceso de ingeniería' donde expliquen los fallos y ajustes del código en lugar de una memoria escrita tradicional.
• Ofrecer la opción de demostrar la competencia mediante la programación por bloques (mBlock/MakeCode) o mediante la modificación de scripts de texto preexistentes para los niveles más avanzados.
• Evaluar el diseño del sistema automático a través de un prototipo funcional físico o una simulación digital detallada con registro de pruebas de depuración (debugging).</t>
  </si>
  <si>
    <t xml:space="preserve">
• Plantear retos de automatización basados en problemas sociales reales (ej. un sistema de riego para el huerto escolar o un avisador de CO2 para el aula) para dar sentido funcional al aprendizaje.
• Diseñar estaciones de aprendizaje con niveles de complejidad creciente (bronce, plata, oro) donde el alumnado elija el grado de sofisticación de su sistema robótico.
• Organizar sesiones de 'testeo entre pares' donde los alumnos actúen como usuarios finales de los prototipos de sus compañeros, proporcionando feedback constructivo gamificado.</t>
  </si>
  <si>
    <t>Proporcionar múltiples formas de representación para la comprensión de herramientas y configuraciones digitales.</t>
  </si>
  <si>
    <t xml:space="preserve">
• Proporcionar guías de configuración de software (como Tinkercad o Scratch) mediante diagramas de flujo que vinculen la acción técnica con el resultado visual esperado.
• Ofrecer videotutoriales interactivos con puntos de decisión donde el alumno deba elegir la herramienta digital adecuada para avanzar en la resolución de un problema técnico.
• Utilizar infografías comparativas que desglosen las funcionalidades de diferentes herramientas (nube vs. local, vectorial vs. mapa de bits) usando códigos de color para identificar eficiencia y requisitos de sistema.</t>
  </si>
  <si>
    <t>Proporcionar múltiples formas de acción y expresión para demostrar la competencia en el uso de herramientas.</t>
  </si>
  <si>
    <t xml:space="preserve">
• Permitir que el alumnado demuestre la resolución de una tarea técnica mediante un screencast narrado donde justifiquen por qué configuraron la herramienta de esa manera específica.
• Crear un 'Manual de Usuario Personalizado' en formato libre (wiki, podcast técnico o presentación interactiva) sobre cómo optimizar el flujo de trabajo en un proyecto de diseño 3D.
• Plantear retos de 'eficiencia digital' donde el alumno deba resolver un mismo problema (ej. organizar datos de un sensor) usando dos herramientas distintas y comparando los tiempos de ejecución.</t>
  </si>
  <si>
    <t>Proporcionar múltiples formas de implicación para fomentar la autonomía y el uso responsable.</t>
  </si>
  <si>
    <t xml:space="preserve">
• Implementar un sistema de 'roles de experto' en el aula, donde los alumnos que dominen una configuración específica asesoren a otros, fomentando la relevancia social del conocimiento técnico.
• Diseñar proyectos de 'Consultoría Tecnológica' donde el alumnado deba elegir y configurar herramientas para resolver un problema real de su entorno escolar o local.
• Establecer un 'Laboratorio de Pruebas' (Sandbox) donde el error en la configuración de la herramienta no penalice la nota, sino que sea el motor para entender el funcionamiento del software.</t>
  </si>
  <si>
    <t xml:space="preserve">
• Uso de diagramas de flujo interactivos que desglosen el ciclo de vida de un producto (desde la extracción de coltán hasta el residuo electrónico) permitiendo activar o desactivar capas de información técnica, social o ambiental.
• Presentación de estudios de caso sobre accesibilidad mediante simuladores virtuales de discapacidades sensoriales para que el alumnado comprenda la necesidad técnica de los criterios de diseño universal.
• Exposición de muestras físicas de materiales (bioplásticos, maderas certificadas, aleaciones recicladas) junto a fichas técnicas que incluyan códigos QR con audiodescripciones de su impacto de fabricación.</t>
  </si>
  <si>
    <t xml:space="preserve">
• Diseño de un prototipo de objeto tecnológico accesible utilizando, a elección del alumno, modelado 3D digital (Tinkercad), maquetación física con materiales de desecho o esquemas técnicos anotados.
• Elaboración de una 'auditoría ecosocial' de un proceso industrial local presentada mediante un videoblog de investigación, un podcast de entrevista simulada o un informe técnico con infografías comparativas.
• Creación de un árbol de decisión ético sobre el uso de automatismos y robótica en la industria, utilizando herramientas de mapas mentales digitales o paneles físicos de lógica cableada.</t>
  </si>
  <si>
    <t xml:space="preserve">
• Simulación de un 'Comité de Sostenibilidad' donde los alumnos deben defender o rechazar proyectos tecnológicos basados en un presupuesto de 'créditos de carbono' y beneficios sociales asignados.
• Proyecto de Aprendizaje-Servicio (ApS) centrado en identificar y proponer soluciones tecnológicas a barreras de accesibilidad detectadas por ellos mismos en el entorno inmediato del centro educativo.
• Uso de contratos de aprendizaje que permitan al alumnado elegir el grado de profundidad del análisis, desde el impacto ambiental de un componente simple hasta el análisis geopolítico de la obsolescencia programada.</t>
  </si>
  <si>
    <t>Mapeo CE → descriptores del Perfil de Salida</t>
  </si>
  <si>
    <t>Descriptores principales</t>
  </si>
  <si>
    <t>Descriptores secundarios</t>
  </si>
  <si>
    <t>Justificación</t>
  </si>
  <si>
    <t>STEM1, CPSAA3, CCEC1</t>
  </si>
  <si>
    <t>CE1, CC3, CCEC4</t>
  </si>
  <si>
    <t>La CE implica identificar y proponer problemas tecnológicos con creatividad (CCEC1) y trabajo colaborativo (CPSAA3), aplicando estrategias iterativas de resolución (STEM1). Además, considera el entorno próximo (CC3) y la iniciativa (CE1), así como la expresión creativa (CCEC4).</t>
  </si>
  <si>
    <t>STEM2, STEM5, CD1</t>
  </si>
  <si>
    <t>CPSAA2, CCEC3, CC1</t>
  </si>
  <si>
    <t>Aplicar técnicas y conocimientos interdisciplinares (STEM2), analizar el ciclo de vida (STEM5) y utilizar recursos tecnológicos (CD1). Además, requiere seguridad (CPSAA2), apreciación estética (CCEC3) e igualdad (CC1).</t>
  </si>
  <si>
    <t>CCL1, CD3, CC1</t>
  </si>
  <si>
    <t>CPSAA1, CCEC2, CE2</t>
  </si>
  <si>
    <t>Expresar y comunicar ideas (CCL1) usando recursos digitales (CD3) con lenguaje inclusivo (CC1). También implica autorregulación (CPSAA1), creatividad en la comunicación (CCEC2) y capacidad de planificación (CE2).</t>
  </si>
  <si>
    <t>STEM1, CD5, CE3</t>
  </si>
  <si>
    <t>STEM2, CPSAA5, CCEC3</t>
  </si>
  <si>
    <t>Desarrollar soluciones automatizadas y sistemas de control (STEM1), utilizando tecnologías emergentes y programación (CD5), con espíritu emprendedor (CE3). Apoya en conocimientos interdisciplinares (STEM2), resiliencia (CPSAA5) y creatividad técnica (CCEC3).</t>
  </si>
  <si>
    <t>CD2, CD4, STEM2</t>
  </si>
  <si>
    <t>CD1, CPSAA3, CC4</t>
  </si>
  <si>
    <t>Emplear herramientas digitales (CD2) de forma responsable (CD4) aplicando conocimientos interdisciplinares (STEM2). Además, implica búsqueda de información (CD1), trabajo colaborativo (CPSAA3) y conciencia de sostenibilidad (CC4).</t>
  </si>
  <si>
    <t>CC3, STEM5, CC4</t>
  </si>
  <si>
    <t>CC2, CPSAA4, CCEC1</t>
  </si>
  <si>
    <t>Analizar procesos tecnológicos considerando impacto social y ambiental (CC3) y sostenibilidad (STEM5 y CC4). También implica participación cívica (CC2), reflexión ética (CPSAA4) y sensibilidad cultural (CCEC1).</t>
  </si>
  <si>
    <t>Preguntas frecuentes específicas de la CCAA</t>
  </si>
  <si>
    <t>Categoría</t>
  </si>
  <si>
    <t>Pregunta</t>
  </si>
  <si>
    <t>Respuesta</t>
  </si>
  <si>
    <t>Normativa</t>
  </si>
  <si>
    <t>¿Qué normativa autonómica regula la optatividad de Tecnología en 2.º ESO en Madrid?</t>
  </si>
  <si>
    <t>En Madrid, la optatividad de Tecnología en 2.º ESO se rige por el Decreto 65/2022 por el que se establece el currículo de la ESO en la Comunidad de Madrid. Este decreto define las materias obligatorias y optativas, y Tecnología es materia obligatoria en 2.º ESO con 3 horas semanales.</t>
  </si>
  <si>
    <t>Secuenciación</t>
  </si>
  <si>
    <t>¿En qué se diferencia la programación de Tecnología de 2.º ESO en Madrid respecto al BOE en competencias específicas?</t>
  </si>
  <si>
    <t>Madrid mantiene las 6 competencias específicas del BOE pero las adapta a su contexto, introduciendo un criterio de evaluación adicional en la CE1 sobre el uso de herramientas digitales colaborativas. Esto se refleja en los 17 criterios de evaluación totales, frente a los 16 del BOE.</t>
  </si>
  <si>
    <t>¿Cómo se distribuyen las 3 horas semanales de Tecnología en 2.º ESO para cubrir 35 saberes básicos?</t>
  </si>
  <si>
    <t>Se organizan en 5 bloques trimestrales: 1.º trimestre (saberes de diseño y prototipado, 12 saberes), 2.º trimestre (electrónica y automatización, 13 saberes), 3.º trimestre (digitalización y comunicación técnica, 10 saberes). Cada bloque integra teoría, taller y proyecto colaborativo.</t>
  </si>
  <si>
    <t>Inspeccion</t>
  </si>
  <si>
    <t>¿Qué instrumentos de evaluación específicos exige inspección educativa para Tecnología en 2.º ESO en Madrid?</t>
  </si>
  <si>
    <t>Inspección requiere al menos tres instrumentos por criterio de evaluación: rúbricas de proyecto técnico, pruebas prácticas de taller con lista de cotejo, y portfolio digital con evidencias de proceso. Además, exige que cada instrumento esté vinculado a una competencia específica y a un saber básico.</t>
  </si>
  <si>
    <t>¿Qué recursos editoriales y plataformas digitales recomienda la coordinación pedagógica de Tecnología para 2.º ESO en Madrid?</t>
  </si>
  <si>
    <t>Se recomiendan los proyectos editoriales de Editex y Santillana adaptados al decreto madrileño. Para plataformas digitales, se usa Arduino Education (simulador Tinkercad) y Google Classroom para gestión de proyectos. También se emplea la plataforma Sancoya del centro para seguimiento competencial.</t>
  </si>
  <si>
    <t>Departamento</t>
  </si>
  <si>
    <t>¿Cómo se coordina el departamento de Tecnología con Matemáticas y Física y Química en 2.º ESO en Madrid?</t>
  </si>
  <si>
    <t>Se realizan reuniones trimestrales de coordinación vertical. En Tecnología, se trabajan saberes de funciones lineales (programación) que se sincronizan con el bloque de álgebra de Matemáticas. Con Física, se abordan conceptos de electricidad en paralelo. Se elaboran proyectos interdisciplinares comunes evaluados con rúbricas compartidas.</t>
  </si>
  <si>
    <t>Atencion_diversidad</t>
  </si>
  <si>
    <t>¿Qué estrategias de atención a la diversidad se aplican en Tecnología para 2.º ESO en Madrid con alumnos con altas capacidades?</t>
  </si>
  <si>
    <t>Se diseñan proyectos de ampliación como diseñar un brazo robótico con sensores adicionales o programar en Python en lugar de bloques. Se les asigna rol de mentor en el taller. Además, se les permite presentar proyectos en ferias científicas, con seguimiento del departamento de orientación.</t>
  </si>
  <si>
    <t>Recuperación</t>
  </si>
  <si>
    <t>¿Cómo se organiza la recuperación de la materia de Tecnología en 2.º ESO para alumnos con evaluación negativa en Madrid?</t>
  </si>
  <si>
    <t>Se realiza un plan de refuerzo individual en cada evaluación, con actividades prácticas de recuperación de saberes no adquiridos. En junio, se ofrece prueba práctica de diseño y montaje de un circuito sencillo. Si no se supera, se convoca prueba extraordinaria en septiembre con el mismo formato.</t>
  </si>
  <si>
    <t>Cómo programar tu LOMLOE — guía 7 pasos</t>
  </si>
  <si>
    <t>Título</t>
  </si>
  <si>
    <t>Tiempo estimado</t>
  </si>
  <si>
    <t>Tip práctico</t>
  </si>
  <si>
    <t>Leer el decreto vigente</t>
  </si>
  <si>
    <t>1-2 horas</t>
  </si>
  <si>
    <t>Busca el Decreto autonómico que desarrolla el currículo de Tecnología para 2º ESO en tu CCAA. Por ejemplo, en la Comunidad de Madrid, el Decreto 65/2022, de 20 de julio. Identifica las 6 competencias específicas (CE), los 13 criterios de evaluación y los 24 saberes básicos organizados en 6 bloques. Anota los códigos oficiales (p.ej., CE.T.1, Criterio 1.1, etc.).</t>
  </si>
  <si>
    <t>No te limites al BOE; el decreto autonómico incluye concreciones (dimensiones, orientaciones). Imprímelo y márcalo con post-its por bloques. Esto te ahorrará consultas constantes.</t>
  </si>
  <si>
    <t>Listar las CE y criterios</t>
  </si>
  <si>
    <t>1 hora</t>
  </si>
  <si>
    <t>Extrae las 6 CE y los 13 criterios asociados a cada una. Organízalos en una tabla con columnas: Nº CE, descripción de la CE, criterios que la componen (código y enunciado). Verifica que cada criterio está adscrito a su CE correspondiente según el decreto.</t>
  </si>
  <si>
    <t>Usa Excel o Google Sheets; te servirá para generar rúbricas y ponderaciones. No asumas que los criterios están en orden correlativo; agrupa por CE.</t>
  </si>
  <si>
    <t>Priorizar criterios e instrumentos</t>
  </si>
  <si>
    <t>Decide qué criterios evaluarás con qué instrumentos: pruebas escritas, proyectos, observación, cuaderno de clase, etc. Con 3h lectivas semanales, no puedes evaluar todos los criterios cada trimestre. Prioriza aquellos que integren varios saberes y que sean evaluables mediante un producto significativo (p.ej., un prototipo).</t>
  </si>
  <si>
    <t>En Tecnología, un proyecto práctico puede cubrir 3-4 criterios a la vez. Diseña los instrumentos en paralelo a las situaciones de aprendizaje para evitar duplicidades.</t>
  </si>
  <si>
    <t>Distribuir saberes por trimestre</t>
  </si>
  <si>
    <t>Reparte los 24 saberes (en 6 bloques) en 3 trimestres equilibrando la carga. Ejemplo: 1er trimestre: bloque 1 (Proceso de resolución de problemas) + bloque 2 (Expresión y comunicación técnica). 2º trimestre: bloque 3 (Materiales) + bloque 4 (Máquinas y sistemas). 3º trimestre: bloque 5 (Digitalización) + bloque 6 (Tecnología sostenible).</t>
  </si>
  <si>
    <t>No separes saberes que se complementan; el bloque de sostenibilidad puede integrarse en proyectos de otros trimestres. Asegura que los saberes previos se trabajen antes que los que los requieren.</t>
  </si>
  <si>
    <t>Diseñar una SDA tipo por trimestre</t>
  </si>
  <si>
    <t>2-4 horas</t>
  </si>
  <si>
    <t>Define una Situación de Aprendizaje (SdA) por trimestre que integre varios saberes y criterios. Por ejemplo, en 1er trimestre: 'Diseño de una lámpara reciclada'. Incluye: reto o pregunta guía, productos esperados (boceto, prototipo, memoria), criterios de evaluación concretos, temporalización (sesiones) y agrupamientos.</t>
  </si>
  <si>
    <t>Cada SdA debe movilizar al menos dos competencias específicas y tres criterios distintos. Usa la plantilla de tu CCAA (muchas tienen una oficial). Revisa que los criterios elegidos sean medibles con los productos previstos.</t>
  </si>
  <si>
    <t>Establecer ponderaciones del departamento</t>
  </si>
  <si>
    <t>1 hora (reunión)</t>
  </si>
  <si>
    <t>Coordina con tu departamento los pesos de cada CE y criterio en la nota final. Por ejemplo: CE1: 20%, CE2: 15%, CE3: 20%, CE4: 25%, CE5: 10%, CE6: 10%. Dentro de cada CE, distribuye el peso entre sus criterios. La suma total debe dar 100%.</t>
  </si>
  <si>
    <t>Lleva una propuesta numérica a la reunión; las decisiones colegiadas evitan conflictos con inspección. Asegura que los criterios que se evalúan con proyectos tengan mayor peso que los de pruebas escritas para alinearse con el enfoque competencial.</t>
  </si>
  <si>
    <t>Documentar atención a la diversidad y recuperación</t>
  </si>
  <si>
    <t>Elabora un anexo con medidas de refuerzo (talleres, guías adaptadas, materiales de apoyo) y planes de recuperación (pruebas específicas, trabajos complementarios, repetición de productos). Indica cómo adaptar las SdA para alumnos con NEAE (por ejemplo, ajustes en los productos, tiempos, agrupamientos).</t>
  </si>
  <si>
    <t>No esperes a tener casos; redacta un protocolo genérico que se concrete después. Incluye la evaluación por competencias en la recuperación: no repiten contenidos, sino que demuestran de nuevo las capacidades.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</si>
  <si>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</si>
  <si>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</si>
  <si>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</si>
  <si>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</si>
  <si>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</si>
  <si>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</si>
  <si>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como el Thinking, con una perspectiva interdisciplinar y siguiendo un proceso iterativo de validación, des</t>
  </si>
  <si>
    <t>Abordar la gestión del proyecto de forma creativa, aplicando estrategias y técnicas colaborativas adecuadas, así como métodos de investigación en la ideación de soluciones lo más 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</si>
  <si>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</si>
  <si>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</si>
  <si>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Diseñar, construir, controlar y/o simular sistemas automáticos programables y robots que sean capaces de realizar tareas de forma autónoma, aplicando conocimientos de mecánica, ele</t>
  </si>
  <si>
    <t>Integrar en las máquinas y sistemas tecnológicos aplicaciones informáticas y tecnologías digitales emergentes de control y simulación como Internet de las cosas, inteligencia artif</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</si>
  <si>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</si>
  <si>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en la selección de materiales y en el diseño de estos, así como en los procesos de fabrica</t>
  </si>
  <si>
    <t>Comprender y examinar productos tecnológicos de uso habitual a través del análisis de objetos y sistemas cotidianos, empleando el método científico y utilizando herramientas de sim</t>
  </si>
  <si>
    <t>Idear y describir soluciones originales a problemas definidos sencillos, aplicando conceptos, técnicas y procedimientos interdisciplinares, así como criterios de sostenibilidad con</t>
  </si>
  <si>
    <t xml:space="preserve">Seleccionar, planificar y organizar los materiales y herramientas, así como establecer de forma guiada la secuencia de las tareas necesarias para la construcción de una solución a </t>
  </si>
  <si>
    <t xml:space="preserve">Fabricar objetos o modelos mediante la manipulación y conformación de materiales, empleando herramientas y máquinas adecuadas, aplicando los fundamentos de estructuras, mecanismos </t>
  </si>
  <si>
    <t>Describir, interpretar y diseñar soluciones a problemas informáticos a través de algoritmos básicos y diagramas de flujo sencillos, aplicando los elementos y técnicas de programaci</t>
  </si>
  <si>
    <t>Programar aplicaciones sencillas, de forma guiada con una finalidad concreta y definida, para distintos dispositivos (ordenadores, dispositivos móviles y otros) aplicando herramien</t>
  </si>
  <si>
    <t xml:space="preserve">Usar de manera eficiente y segura los dispositivos digitales de uso cotidiano en la resolución de problemas sencillos, conociendo los riesgos y adoptando medidas de seguridad para </t>
  </si>
  <si>
    <t>Crear contenidos y elaborar materiales sencillos y estructurados, configurando correctamente las herramientas digitales habituales del entorno de aprendizaje, ajustándolas a sus ne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</si>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</sst>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13</v>
      </c>
    </row>
    <row r="8" spans="1:2">
      <c r="A8" s="6" t="s">
        <v>12</v>
      </c>
      <c r="B8" s="7">
        <v>32</v>
      </c>
    </row>
    <row r="9" spans="1:2">
      <c r="A9" s="6" t="s">
        <v>13</v>
      </c>
      <c r="B9" s="7">
        <v>76</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451</v>
      </c>
      <c r="B1" s="4"/>
      <c r="C1" s="4"/>
      <c r="D1" s="4"/>
    </row>
    <row r="2" spans="1:4">
      <c r="A2" s="8" t="s">
        <v>282</v>
      </c>
      <c r="B2" s="8" t="s">
        <v>452</v>
      </c>
      <c r="C2" s="8" t="s">
        <v>453</v>
      </c>
      <c r="D2" s="8" t="s">
        <v>454</v>
      </c>
    </row>
    <row r="3" spans="1:4">
      <c r="A3" s="7" t="s">
        <v>44</v>
      </c>
      <c r="B3" s="7" t="s">
        <v>455</v>
      </c>
      <c r="C3" s="7" t="s">
        <v>456</v>
      </c>
      <c r="D3" s="7" t="s">
        <v>457</v>
      </c>
    </row>
    <row r="4" spans="1:4">
      <c r="A4" s="7" t="s">
        <v>51</v>
      </c>
      <c r="B4" s="7" t="s">
        <v>458</v>
      </c>
      <c r="C4" s="7" t="s">
        <v>459</v>
      </c>
      <c r="D4" s="7" t="s">
        <v>460</v>
      </c>
    </row>
    <row r="5" spans="1:4">
      <c r="A5" s="7" t="s">
        <v>58</v>
      </c>
      <c r="B5" s="7" t="s">
        <v>461</v>
      </c>
      <c r="C5" s="7" t="s">
        <v>462</v>
      </c>
      <c r="D5" s="7" t="s">
        <v>463</v>
      </c>
    </row>
    <row r="6" spans="1:4">
      <c r="A6" s="7" t="s">
        <v>65</v>
      </c>
      <c r="B6" s="7" t="s">
        <v>464</v>
      </c>
      <c r="C6" s="7" t="s">
        <v>465</v>
      </c>
      <c r="D6" s="7" t="s">
        <v>466</v>
      </c>
    </row>
    <row r="7" spans="1:4">
      <c r="A7" s="7" t="s">
        <v>71</v>
      </c>
      <c r="B7" s="7" t="s">
        <v>467</v>
      </c>
      <c r="C7" s="7" t="s">
        <v>468</v>
      </c>
      <c r="D7" s="7" t="s">
        <v>469</v>
      </c>
    </row>
    <row r="8" spans="1:4">
      <c r="A8" s="7" t="s">
        <v>77</v>
      </c>
      <c r="B8" s="7" t="s">
        <v>470</v>
      </c>
      <c r="C8" s="7" t="s">
        <v>471</v>
      </c>
      <c r="D8" s="7" t="s">
        <v>472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473</v>
      </c>
      <c r="B1" s="4"/>
      <c r="C1" s="4"/>
    </row>
    <row r="2" spans="1:3">
      <c r="A2" s="8" t="s">
        <v>474</v>
      </c>
      <c r="B2" s="8" t="s">
        <v>475</v>
      </c>
      <c r="C2" s="8" t="s">
        <v>476</v>
      </c>
    </row>
    <row r="3" spans="1:3">
      <c r="A3" s="7" t="s">
        <v>477</v>
      </c>
      <c r="B3" s="7" t="s">
        <v>478</v>
      </c>
      <c r="C3" s="7" t="s">
        <v>479</v>
      </c>
    </row>
    <row r="4" spans="1:3">
      <c r="A4" s="7" t="s">
        <v>480</v>
      </c>
      <c r="B4" s="7" t="s">
        <v>481</v>
      </c>
      <c r="C4" s="7" t="s">
        <v>482</v>
      </c>
    </row>
    <row r="5" spans="1:3">
      <c r="A5" s="7" t="s">
        <v>480</v>
      </c>
      <c r="B5" s="7" t="s">
        <v>483</v>
      </c>
      <c r="C5" s="7" t="s">
        <v>484</v>
      </c>
    </row>
    <row r="6" spans="1:3">
      <c r="A6" s="7" t="s">
        <v>485</v>
      </c>
      <c r="B6" s="7" t="s">
        <v>486</v>
      </c>
      <c r="C6" s="7" t="s">
        <v>487</v>
      </c>
    </row>
    <row r="7" spans="1:3">
      <c r="A7" s="7" t="s">
        <v>359</v>
      </c>
      <c r="B7" s="7" t="s">
        <v>488</v>
      </c>
      <c r="C7" s="7" t="s">
        <v>489</v>
      </c>
    </row>
    <row r="8" spans="1:3">
      <c r="A8" s="7" t="s">
        <v>490</v>
      </c>
      <c r="B8" s="7" t="s">
        <v>491</v>
      </c>
      <c r="C8" s="7" t="s">
        <v>492</v>
      </c>
    </row>
    <row r="9" spans="1:3">
      <c r="A9" s="7" t="s">
        <v>493</v>
      </c>
      <c r="B9" s="7" t="s">
        <v>494</v>
      </c>
      <c r="C9" s="7" t="s">
        <v>495</v>
      </c>
    </row>
    <row r="10" spans="1:3">
      <c r="A10" s="7" t="s">
        <v>496</v>
      </c>
      <c r="B10" s="7" t="s">
        <v>497</v>
      </c>
      <c r="C10" s="7" t="s">
        <v>498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499</v>
      </c>
      <c r="B1" s="4"/>
      <c r="C1" s="4"/>
      <c r="D1" s="4"/>
      <c r="E1" s="4"/>
    </row>
    <row r="2" spans="1:5">
      <c r="A2" s="8" t="s">
        <v>198</v>
      </c>
      <c r="B2" s="8" t="s">
        <v>500</v>
      </c>
      <c r="C2" s="8" t="s">
        <v>501</v>
      </c>
      <c r="D2" s="8" t="s">
        <v>365</v>
      </c>
      <c r="E2" s="8" t="s">
        <v>502</v>
      </c>
    </row>
    <row r="3" spans="1:5">
      <c r="A3" s="7">
        <v>1</v>
      </c>
      <c r="B3" s="7" t="s">
        <v>503</v>
      </c>
      <c r="C3" s="7" t="s">
        <v>504</v>
      </c>
      <c r="D3" s="7" t="s">
        <v>505</v>
      </c>
      <c r="E3" s="7" t="s">
        <v>506</v>
      </c>
    </row>
    <row r="4" spans="1:5">
      <c r="A4" s="7">
        <v>2</v>
      </c>
      <c r="B4" s="7" t="s">
        <v>507</v>
      </c>
      <c r="C4" s="7" t="s">
        <v>508</v>
      </c>
      <c r="D4" s="7" t="s">
        <v>509</v>
      </c>
      <c r="E4" s="7" t="s">
        <v>510</v>
      </c>
    </row>
    <row r="5" spans="1:5">
      <c r="A5" s="7">
        <v>3</v>
      </c>
      <c r="B5" s="7" t="s">
        <v>511</v>
      </c>
      <c r="C5" s="7" t="s">
        <v>504</v>
      </c>
      <c r="D5" s="7" t="s">
        <v>512</v>
      </c>
      <c r="E5" s="7" t="s">
        <v>513</v>
      </c>
    </row>
    <row r="6" spans="1:5">
      <c r="A6" s="7">
        <v>4</v>
      </c>
      <c r="B6" s="7" t="s">
        <v>514</v>
      </c>
      <c r="C6" s="7" t="s">
        <v>508</v>
      </c>
      <c r="D6" s="7" t="s">
        <v>515</v>
      </c>
      <c r="E6" s="7" t="s">
        <v>516</v>
      </c>
    </row>
    <row r="7" spans="1:5">
      <c r="A7" s="7">
        <v>5</v>
      </c>
      <c r="B7" s="7" t="s">
        <v>517</v>
      </c>
      <c r="C7" s="7" t="s">
        <v>518</v>
      </c>
      <c r="D7" s="7" t="s">
        <v>519</v>
      </c>
      <c r="E7" s="7" t="s">
        <v>520</v>
      </c>
    </row>
    <row r="8" spans="1:5">
      <c r="A8" s="7">
        <v>6</v>
      </c>
      <c r="B8" s="7" t="s">
        <v>521</v>
      </c>
      <c r="C8" s="7" t="s">
        <v>522</v>
      </c>
      <c r="D8" s="7" t="s">
        <v>523</v>
      </c>
      <c r="E8" s="7" t="s">
        <v>524</v>
      </c>
    </row>
    <row r="9" spans="1:5">
      <c r="A9" s="7">
        <v>7</v>
      </c>
      <c r="B9" s="7" t="s">
        <v>525</v>
      </c>
      <c r="C9" s="7" t="s">
        <v>504</v>
      </c>
      <c r="D9" s="7" t="s">
        <v>526</v>
      </c>
      <c r="E9" s="7" t="s">
        <v>527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528</v>
      </c>
      <c r="B1" s="4"/>
      <c r="C1" s="4"/>
      <c r="D1" s="4"/>
      <c r="E1" s="4"/>
      <c r="F1" s="4"/>
    </row>
    <row r="2" spans="1:6">
      <c r="A2" s="8" t="s">
        <v>36</v>
      </c>
      <c r="B2" s="8" t="s">
        <v>93</v>
      </c>
      <c r="C2" s="8" t="s">
        <v>529</v>
      </c>
      <c r="D2" s="8" t="s">
        <v>530</v>
      </c>
      <c r="E2" s="8" t="s">
        <v>531</v>
      </c>
      <c r="F2" s="8" t="s">
        <v>532</v>
      </c>
    </row>
    <row r="3" spans="1:6">
      <c r="A3" s="7">
        <v>1.1</v>
      </c>
      <c r="B3" s="7" t="s">
        <v>44</v>
      </c>
      <c r="C3" s="7" t="s">
        <v>533</v>
      </c>
      <c r="D3" s="9">
        <v>5.0</v>
      </c>
      <c r="E3" s="9">
        <v>5.0</v>
      </c>
      <c r="F3" s="7"/>
    </row>
    <row r="4" spans="1:6">
      <c r="A4" s="7">
        <v>1.2</v>
      </c>
      <c r="B4" s="7" t="s">
        <v>44</v>
      </c>
      <c r="C4" s="7" t="s">
        <v>534</v>
      </c>
      <c r="D4" s="9">
        <v>5.0</v>
      </c>
      <c r="E4" s="9">
        <v>5.0</v>
      </c>
      <c r="F4" s="7"/>
    </row>
    <row r="5" spans="1:6">
      <c r="A5" s="7">
        <v>1.3</v>
      </c>
      <c r="B5" s="7" t="s">
        <v>44</v>
      </c>
      <c r="C5" s="7" t="s">
        <v>535</v>
      </c>
      <c r="D5" s="9">
        <v>5.0</v>
      </c>
      <c r="E5" s="9">
        <v>5.0</v>
      </c>
      <c r="F5" s="7"/>
    </row>
    <row r="6" spans="1:6">
      <c r="A6" s="7">
        <v>2.1</v>
      </c>
      <c r="B6" s="7" t="s">
        <v>51</v>
      </c>
      <c r="C6" s="7" t="s">
        <v>119</v>
      </c>
      <c r="D6" s="9">
        <v>5.0</v>
      </c>
      <c r="E6" s="9">
        <v>5.0</v>
      </c>
      <c r="F6" s="7"/>
    </row>
    <row r="7" spans="1:6">
      <c r="A7" s="7">
        <v>2.2</v>
      </c>
      <c r="B7" s="7" t="s">
        <v>51</v>
      </c>
      <c r="C7" s="7" t="s">
        <v>536</v>
      </c>
      <c r="D7" s="9">
        <v>5.0</v>
      </c>
      <c r="E7" s="9">
        <v>5.0</v>
      </c>
      <c r="F7" s="7"/>
    </row>
    <row r="8" spans="1:6">
      <c r="A8" s="7">
        <v>2.3</v>
      </c>
      <c r="B8" s="7" t="s">
        <v>51</v>
      </c>
      <c r="C8" s="7" t="s">
        <v>131</v>
      </c>
      <c r="D8" s="9">
        <v>5.0</v>
      </c>
      <c r="E8" s="9">
        <v>5.0</v>
      </c>
      <c r="F8" s="7"/>
    </row>
    <row r="9" spans="1:6">
      <c r="A9" s="7">
        <v>3.1</v>
      </c>
      <c r="B9" s="7" t="s">
        <v>58</v>
      </c>
      <c r="C9" s="7" t="s">
        <v>537</v>
      </c>
      <c r="D9" s="9">
        <v>2.5</v>
      </c>
      <c r="E9" s="9">
        <v>2.5</v>
      </c>
      <c r="F9" s="7"/>
    </row>
    <row r="10" spans="1:6">
      <c r="A10" s="7">
        <v>3.2</v>
      </c>
      <c r="B10" s="7" t="s">
        <v>58</v>
      </c>
      <c r="C10" s="7" t="s">
        <v>139</v>
      </c>
      <c r="D10" s="9">
        <v>2.5</v>
      </c>
      <c r="E10" s="9">
        <v>2.5</v>
      </c>
      <c r="F10" s="7"/>
    </row>
    <row r="11" spans="1:6">
      <c r="A11" s="7">
        <v>3.3</v>
      </c>
      <c r="B11" s="7" t="s">
        <v>58</v>
      </c>
      <c r="C11" s="7" t="s">
        <v>146</v>
      </c>
      <c r="D11" s="9">
        <v>2.5</v>
      </c>
      <c r="E11" s="9">
        <v>2.5</v>
      </c>
      <c r="F11" s="7"/>
    </row>
    <row r="12" spans="1:6">
      <c r="A12" s="7">
        <v>4.1</v>
      </c>
      <c r="B12" s="7" t="s">
        <v>65</v>
      </c>
      <c r="C12" s="7" t="s">
        <v>538</v>
      </c>
      <c r="D12" s="9">
        <v>6.25</v>
      </c>
      <c r="E12" s="9">
        <v>6.25</v>
      </c>
      <c r="F12" s="7"/>
    </row>
    <row r="13" spans="1:6">
      <c r="A13" s="7">
        <v>4.2</v>
      </c>
      <c r="B13" s="7" t="s">
        <v>65</v>
      </c>
      <c r="C13" s="7" t="s">
        <v>539</v>
      </c>
      <c r="D13" s="9">
        <v>6.25</v>
      </c>
      <c r="E13" s="9">
        <v>6.25</v>
      </c>
      <c r="F13" s="7"/>
    </row>
    <row r="14" spans="1:6">
      <c r="A14" s="7">
        <v>5.1</v>
      </c>
      <c r="B14" s="7" t="s">
        <v>71</v>
      </c>
      <c r="C14" s="7" t="s">
        <v>540</v>
      </c>
      <c r="D14" s="9">
        <v>5.0</v>
      </c>
      <c r="E14" s="9">
        <v>5.0</v>
      </c>
      <c r="F14" s="7"/>
    </row>
    <row r="15" spans="1:6">
      <c r="A15" s="7">
        <v>5.2</v>
      </c>
      <c r="B15" s="7" t="s">
        <v>71</v>
      </c>
      <c r="C15" s="7" t="s">
        <v>164</v>
      </c>
      <c r="D15" s="9">
        <v>5.0</v>
      </c>
      <c r="E15" s="9">
        <v>5.0</v>
      </c>
      <c r="F15" s="7"/>
    </row>
    <row r="16" spans="1:6">
      <c r="A16" s="7">
        <v>6.1</v>
      </c>
      <c r="B16" s="7" t="s">
        <v>77</v>
      </c>
      <c r="C16" s="7" t="s">
        <v>541</v>
      </c>
      <c r="D16" s="9">
        <v>2.14</v>
      </c>
      <c r="E16" s="9">
        <v>2.14</v>
      </c>
      <c r="F16" s="7"/>
    </row>
    <row r="17" spans="1:6">
      <c r="A17" s="7">
        <v>6.2</v>
      </c>
      <c r="B17" s="7" t="s">
        <v>77</v>
      </c>
      <c r="C17" s="7" t="s">
        <v>170</v>
      </c>
      <c r="D17" s="9">
        <v>2.14</v>
      </c>
      <c r="E17" s="9">
        <v>2.14</v>
      </c>
      <c r="F17" s="7"/>
    </row>
    <row r="18" spans="1:6">
      <c r="A18" s="7">
        <v>6.3</v>
      </c>
      <c r="B18" s="7" t="s">
        <v>77</v>
      </c>
      <c r="C18" s="7" t="s">
        <v>175</v>
      </c>
      <c r="D18" s="9">
        <v>2.14</v>
      </c>
      <c r="E18" s="9">
        <v>2.14</v>
      </c>
      <c r="F18" s="7"/>
    </row>
    <row r="19" spans="1:6">
      <c r="A19" s="7">
        <v>6.4</v>
      </c>
      <c r="B19" s="7" t="s">
        <v>77</v>
      </c>
      <c r="C19" s="7" t="s">
        <v>181</v>
      </c>
      <c r="D19" s="9">
        <v>2.14</v>
      </c>
      <c r="E19" s="9">
        <v>2.14</v>
      </c>
      <c r="F19" s="7"/>
    </row>
    <row r="20" spans="1:6">
      <c r="A20" s="7">
        <v>1.1</v>
      </c>
      <c r="B20" s="7" t="s">
        <v>44</v>
      </c>
      <c r="C20" s="7" t="s">
        <v>182</v>
      </c>
      <c r="D20" s="9">
        <v>5.0</v>
      </c>
      <c r="E20" s="9">
        <v>5.0</v>
      </c>
      <c r="F20" s="7"/>
    </row>
    <row r="21" spans="1:6">
      <c r="A21" s="7">
        <v>1.2</v>
      </c>
      <c r="B21" s="7" t="s">
        <v>44</v>
      </c>
      <c r="C21" s="7" t="s">
        <v>542</v>
      </c>
      <c r="D21" s="9">
        <v>5.0</v>
      </c>
      <c r="E21" s="9">
        <v>5.0</v>
      </c>
      <c r="F21" s="7"/>
    </row>
    <row r="22" spans="1:6">
      <c r="A22" s="7">
        <v>2.1</v>
      </c>
      <c r="B22" s="7" t="s">
        <v>51</v>
      </c>
      <c r="C22" s="7" t="s">
        <v>543</v>
      </c>
      <c r="D22" s="9">
        <v>5.0</v>
      </c>
      <c r="E22" s="9">
        <v>5.0</v>
      </c>
      <c r="F22" s="7"/>
    </row>
    <row r="23" spans="1:6">
      <c r="A23" s="7">
        <v>2.2</v>
      </c>
      <c r="B23" s="7" t="s">
        <v>51</v>
      </c>
      <c r="C23" s="7" t="s">
        <v>544</v>
      </c>
      <c r="D23" s="9">
        <v>5.0</v>
      </c>
      <c r="E23" s="9">
        <v>5.0</v>
      </c>
      <c r="F23" s="7"/>
    </row>
    <row r="24" spans="1:6">
      <c r="A24" s="7">
        <v>3.1</v>
      </c>
      <c r="B24" s="7" t="s">
        <v>58</v>
      </c>
      <c r="C24" s="7" t="s">
        <v>545</v>
      </c>
      <c r="D24" s="9">
        <v>2.5</v>
      </c>
      <c r="E24" s="9">
        <v>2.5</v>
      </c>
      <c r="F24" s="7"/>
    </row>
    <row r="25" spans="1:6">
      <c r="A25" s="7">
        <v>3.2</v>
      </c>
      <c r="B25" s="7" t="s">
        <v>58</v>
      </c>
      <c r="C25" s="7" t="s">
        <v>187</v>
      </c>
      <c r="D25" s="9">
        <v>2.5</v>
      </c>
      <c r="E25" s="9">
        <v>2.5</v>
      </c>
      <c r="F25" s="7"/>
    </row>
    <row r="26" spans="1:6">
      <c r="A26" s="7">
        <v>3.3</v>
      </c>
      <c r="B26" s="7" t="s">
        <v>58</v>
      </c>
      <c r="C26" s="7" t="s">
        <v>188</v>
      </c>
      <c r="D26" s="9">
        <v>2.5</v>
      </c>
      <c r="E26" s="9">
        <v>2.5</v>
      </c>
      <c r="F26" s="7"/>
    </row>
    <row r="27" spans="1:6">
      <c r="A27" s="7">
        <v>4.1</v>
      </c>
      <c r="B27" s="7" t="s">
        <v>65</v>
      </c>
      <c r="C27" s="7" t="s">
        <v>189</v>
      </c>
      <c r="D27" s="9">
        <v>6.25</v>
      </c>
      <c r="E27" s="9">
        <v>6.25</v>
      </c>
      <c r="F27" s="7"/>
    </row>
    <row r="28" spans="1:6">
      <c r="A28" s="7">
        <v>4.2</v>
      </c>
      <c r="B28" s="7" t="s">
        <v>65</v>
      </c>
      <c r="C28" s="7" t="s">
        <v>190</v>
      </c>
      <c r="D28" s="9">
        <v>6.25</v>
      </c>
      <c r="E28" s="9">
        <v>6.25</v>
      </c>
      <c r="F28" s="7"/>
    </row>
    <row r="29" spans="1:6">
      <c r="A29" s="7">
        <v>5.1</v>
      </c>
      <c r="B29" s="7" t="s">
        <v>71</v>
      </c>
      <c r="C29" s="7" t="s">
        <v>546</v>
      </c>
      <c r="D29" s="9">
        <v>5.0</v>
      </c>
      <c r="E29" s="9">
        <v>5.0</v>
      </c>
      <c r="F29" s="7"/>
    </row>
    <row r="30" spans="1:6">
      <c r="A30" s="7">
        <v>5.2</v>
      </c>
      <c r="B30" s="7" t="s">
        <v>71</v>
      </c>
      <c r="C30" s="7" t="s">
        <v>547</v>
      </c>
      <c r="D30" s="9">
        <v>5.0</v>
      </c>
      <c r="E30" s="9">
        <v>5.0</v>
      </c>
      <c r="F30" s="7"/>
    </row>
    <row r="31" spans="1:6">
      <c r="A31" s="7">
        <v>6.1</v>
      </c>
      <c r="B31" s="7" t="s">
        <v>77</v>
      </c>
      <c r="C31" s="7" t="s">
        <v>548</v>
      </c>
      <c r="D31" s="9">
        <v>2.14</v>
      </c>
      <c r="E31" s="9">
        <v>2.14</v>
      </c>
      <c r="F31" s="7"/>
    </row>
    <row r="32" spans="1:6">
      <c r="A32" s="7">
        <v>6.2</v>
      </c>
      <c r="B32" s="7" t="s">
        <v>77</v>
      </c>
      <c r="C32" s="7" t="s">
        <v>549</v>
      </c>
      <c r="D32" s="9">
        <v>2.14</v>
      </c>
      <c r="E32" s="9">
        <v>2.14</v>
      </c>
      <c r="F32" s="7"/>
    </row>
    <row r="33" spans="1:6">
      <c r="A33" s="7">
        <v>6.3</v>
      </c>
      <c r="B33" s="7" t="s">
        <v>77</v>
      </c>
      <c r="C33" s="7" t="s">
        <v>195</v>
      </c>
      <c r="D33" s="9">
        <v>2.14</v>
      </c>
      <c r="E33" s="9">
        <v>2.14</v>
      </c>
      <c r="F33" s="7"/>
    </row>
    <row r="34" spans="1:6">
      <c r="A34" s="7">
        <v>7.1</v>
      </c>
      <c r="B34" s="7" t="s">
        <v>91</v>
      </c>
      <c r="C34" s="7" t="s">
        <v>196</v>
      </c>
      <c r="D34" s="9"/>
      <c r="E34" s="9">
        <v>3.13</v>
      </c>
      <c r="F34" s="7"/>
    </row>
    <row r="35" spans="1:6">
      <c r="A35" s="7" t="s">
        <v>550</v>
      </c>
      <c r="B35" s="7"/>
      <c r="C35" s="7"/>
      <c r="D35" s="9"/>
      <c r="E35" s="9">
        <f>SUM(E3:E34)</f>
        <v>128.11000000000001</v>
      </c>
      <c r="F35" s="7" t="s">
        <v>551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8" t="s">
        <v>552</v>
      </c>
      <c r="B1" s="8" t="s">
        <v>553</v>
      </c>
      <c r="C1" s="8">
        <v>1.1</v>
      </c>
      <c r="D1" s="8">
        <v>1.2</v>
      </c>
      <c r="E1" s="8">
        <v>1.3</v>
      </c>
      <c r="F1" s="8">
        <v>2.1</v>
      </c>
      <c r="G1" s="8">
        <v>2.2</v>
      </c>
      <c r="H1" s="8">
        <v>2.3</v>
      </c>
      <c r="I1" s="8">
        <v>3.1</v>
      </c>
      <c r="J1" s="8">
        <v>3.2</v>
      </c>
      <c r="K1" s="8">
        <v>3.3</v>
      </c>
      <c r="L1" s="8">
        <v>4.1</v>
      </c>
      <c r="M1" s="8">
        <v>4.2</v>
      </c>
      <c r="N1" s="8">
        <v>5.1</v>
      </c>
      <c r="O1" s="8">
        <v>5.2</v>
      </c>
      <c r="P1" s="8">
        <v>6.1</v>
      </c>
      <c r="Q1" s="8">
        <v>6.2</v>
      </c>
      <c r="R1" s="8">
        <v>6.3</v>
      </c>
      <c r="S1" s="8">
        <v>6.4</v>
      </c>
      <c r="T1" s="8">
        <v>1.1</v>
      </c>
      <c r="U1" s="8">
        <v>1.2</v>
      </c>
      <c r="V1" s="8">
        <v>2.1</v>
      </c>
      <c r="W1" s="8">
        <v>2.2</v>
      </c>
      <c r="X1" s="8">
        <v>3.1</v>
      </c>
      <c r="Y1" s="8">
        <v>3.2</v>
      </c>
      <c r="Z1" s="8">
        <v>3.3</v>
      </c>
      <c r="AA1" s="8">
        <v>4.1</v>
      </c>
      <c r="AB1" s="8">
        <v>4.2</v>
      </c>
      <c r="AC1" s="8">
        <v>5.1</v>
      </c>
      <c r="AD1" s="8">
        <v>5.2</v>
      </c>
      <c r="AE1" s="8">
        <v>6.1</v>
      </c>
      <c r="AF1" s="8">
        <v>6.2</v>
      </c>
      <c r="AG1" s="8">
        <v>6.3</v>
      </c>
      <c r="AH1" s="8">
        <v>7.1</v>
      </c>
      <c r="AI1" s="8" t="s">
        <v>554</v>
      </c>
      <c r="AJ1" s="8" t="s">
        <v>532</v>
      </c>
    </row>
    <row r="2" spans="1:36">
      <c r="A2" s="7" t="s">
        <v>555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t="str">
        <f>IFERROR(AVERAGE(C2:AH2),"")</f>
        <v/>
      </c>
      <c r="AJ2" s="7"/>
    </row>
    <row r="3" spans="1:36">
      <c r="A3" s="7" t="s">
        <v>556</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t="str">
        <f>IFERROR(AVERAGE(C3:AH3),"")</f>
        <v/>
      </c>
      <c r="AJ3" s="7"/>
    </row>
    <row r="4" spans="1:36">
      <c r="A4" s="7" t="s">
        <v>557</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t="str">
        <f>IFERROR(AVERAGE(C4:AH4),"")</f>
        <v/>
      </c>
      <c r="AJ4" s="7"/>
    </row>
    <row r="5" spans="1:36">
      <c r="A5" s="7" t="s">
        <v>558</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t="str">
        <f>IFERROR(AVERAGE(C5:AH5),"")</f>
        <v/>
      </c>
      <c r="AJ5" s="7"/>
    </row>
    <row r="6" spans="1:36">
      <c r="A6" s="7" t="s">
        <v>559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t="str">
        <f>IFERROR(AVERAGE(C6:AH6),"")</f>
        <v/>
      </c>
      <c r="AJ6" s="7"/>
    </row>
    <row r="7" spans="1:36">
      <c r="A7" s="7" t="s">
        <v>560</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t="str">
        <f>IFERROR(AVERAGE(C7:AH7),"")</f>
        <v/>
      </c>
      <c r="AJ7" s="7"/>
    </row>
    <row r="8" spans="1:36">
      <c r="A8" s="7" t="s">
        <v>561</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t="str">
        <f>IFERROR(AVERAGE(C8:AH8),"")</f>
        <v/>
      </c>
      <c r="AJ8" s="7"/>
    </row>
    <row r="9" spans="1:36">
      <c r="A9" s="7" t="s">
        <v>562</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t="str">
        <f>IFERROR(AVERAGE(C9:AH9),"")</f>
        <v/>
      </c>
      <c r="AJ9" s="7"/>
    </row>
    <row r="10" spans="1:36">
      <c r="A10" s="7" t="s">
        <v>563</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t="str">
        <f>IFERROR(AVERAGE(C10:AH10),"")</f>
        <v/>
      </c>
      <c r="AJ10" s="7"/>
    </row>
    <row r="11" spans="1:36">
      <c r="A11" s="7" t="s">
        <v>564</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t="str">
        <f>IFERROR(AVERAGE(C11:AH11),"")</f>
        <v/>
      </c>
      <c r="AJ11" s="7"/>
    </row>
    <row r="12" spans="1:36">
      <c r="A12" s="7" t="s">
        <v>565</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t="str">
        <f>IFERROR(AVERAGE(C12:AH12),"")</f>
        <v/>
      </c>
      <c r="AJ12" s="7"/>
    </row>
    <row r="13" spans="1:36">
      <c r="A13" s="7" t="s">
        <v>566</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t="str">
        <f>IFERROR(AVERAGE(C13:AH13),"")</f>
        <v/>
      </c>
      <c r="AJ13" s="7"/>
    </row>
    <row r="14" spans="1:36">
      <c r="A14" s="7" t="s">
        <v>567</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t="str">
        <f>IFERROR(AVERAGE(C14:AH14),"")</f>
        <v/>
      </c>
      <c r="AJ14" s="7"/>
    </row>
    <row r="15" spans="1:36">
      <c r="A15" s="7" t="s">
        <v>568</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t="str">
        <f>IFERROR(AVERAGE(C15:AH15),"")</f>
        <v/>
      </c>
      <c r="AJ15" s="7"/>
    </row>
    <row r="16" spans="1:36">
      <c r="A16" s="7" t="s">
        <v>569</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t="str">
        <f>IFERROR(AVERAGE(C16:AH16),"")</f>
        <v/>
      </c>
      <c r="AJ16" s="7"/>
    </row>
    <row r="17" spans="1:36">
      <c r="A17" s="7" t="s">
        <v>570</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t="str">
        <f>IFERROR(AVERAGE(C17:AH17),"")</f>
        <v/>
      </c>
      <c r="AJ17" s="7"/>
    </row>
    <row r="18" spans="1:36">
      <c r="A18" s="7" t="s">
        <v>571</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t="str">
        <f>IFERROR(AVERAGE(C18:AH18),"")</f>
        <v/>
      </c>
      <c r="AJ18" s="7"/>
    </row>
    <row r="19" spans="1:36">
      <c r="A19" s="7" t="s">
        <v>572</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t="str">
        <f>IFERROR(AVERAGE(C19:AH19),"")</f>
        <v/>
      </c>
      <c r="AJ19" s="7"/>
    </row>
    <row r="20" spans="1:36">
      <c r="A20" s="7" t="s">
        <v>573</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t="str">
        <f>IFERROR(AVERAGE(C20:AH20),"")</f>
        <v/>
      </c>
      <c r="AJ20" s="7"/>
    </row>
    <row r="21" spans="1:36">
      <c r="A21" s="7" t="s">
        <v>574</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t="str">
        <f>IFERROR(AVERAGE(C21:AH21),"")</f>
        <v/>
      </c>
      <c r="AJ21" s="7"/>
    </row>
    <row r="22" spans="1:36">
      <c r="A22" s="7" t="s">
        <v>575</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t="str">
        <f>IFERROR(AVERAGE(C22:AH22),"")</f>
        <v/>
      </c>
      <c r="AJ22" s="7"/>
    </row>
    <row r="23" spans="1:36">
      <c r="A23" s="7" t="s">
        <v>576</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t="str">
        <f>IFERROR(AVERAGE(C23:AH23),"")</f>
        <v/>
      </c>
      <c r="AJ23" s="7"/>
    </row>
    <row r="24" spans="1:36">
      <c r="A24" s="7" t="s">
        <v>577</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t="str">
        <f>IFERROR(AVERAGE(C24:AH24),"")</f>
        <v/>
      </c>
      <c r="AJ24" s="7"/>
    </row>
    <row r="25" spans="1:36">
      <c r="A25" s="7" t="s">
        <v>578</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t="str">
        <f>IFERROR(AVERAGE(C25:AH25),"")</f>
        <v/>
      </c>
      <c r="AJ25" s="7"/>
    </row>
    <row r="26" spans="1:36">
      <c r="A26" s="7" t="s">
        <v>579</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t="str">
        <f>IFERROR(AVERAGE(C26:AH26),"")</f>
        <v/>
      </c>
      <c r="AJ26" s="7"/>
    </row>
    <row r="27" spans="1:36">
      <c r="A27" s="7" t="s">
        <v>580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t="str">
        <f>IFERROR(AVERAGE(C27:AH27),"")</f>
        <v/>
      </c>
      <c r="AJ27" s="7"/>
    </row>
    <row r="28" spans="1:36">
      <c r="A28" s="7" t="s">
        <v>581</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t="str">
        <f>IFERROR(AVERAGE(C28:AH28),"")</f>
        <v/>
      </c>
      <c r="AJ28" s="7"/>
    </row>
    <row r="29" spans="1:36">
      <c r="A29" s="7" t="s">
        <v>582</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t="str">
        <f>IFERROR(AVERAGE(C29:AH29),"")</f>
        <v/>
      </c>
      <c r="AJ29" s="7"/>
    </row>
    <row r="30" spans="1:36">
      <c r="A30" s="7" t="s">
        <v>583</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t="str">
        <f>IFERROR(AVERAGE(C30:AH30),"")</f>
        <v/>
      </c>
      <c r="AJ30" s="7"/>
    </row>
    <row r="31" spans="1:36">
      <c r="A31" s="7" t="s">
        <v>584</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t="str">
        <f>IFERROR(AVERAGE(C31:AH31),"")</f>
        <v/>
      </c>
      <c r="AJ31" s="7"/>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row r="6" spans="1:8">
      <c r="A6" s="7" t="s">
        <v>43</v>
      </c>
      <c r="B6" s="7" t="s">
        <v>71</v>
      </c>
      <c r="C6" s="7" t="s">
        <v>72</v>
      </c>
      <c r="D6" s="7" t="s">
        <v>73</v>
      </c>
      <c r="E6" s="7" t="s">
        <v>74</v>
      </c>
      <c r="F6" s="7" t="s">
        <v>75</v>
      </c>
      <c r="G6" s="7" t="s">
        <v>76</v>
      </c>
      <c r="H6" s="7" t="s">
        <v>57</v>
      </c>
    </row>
    <row r="7" spans="1:8">
      <c r="A7" s="7" t="s">
        <v>43</v>
      </c>
      <c r="B7" s="7" t="s">
        <v>77</v>
      </c>
      <c r="C7" s="7" t="s">
        <v>78</v>
      </c>
      <c r="D7" s="7" t="s">
        <v>79</v>
      </c>
      <c r="E7" s="7" t="s">
        <v>80</v>
      </c>
      <c r="F7" s="7" t="s">
        <v>81</v>
      </c>
      <c r="G7" s="7" t="s">
        <v>82</v>
      </c>
      <c r="H7" s="7" t="s">
        <v>83</v>
      </c>
    </row>
    <row r="8" spans="1:8">
      <c r="A8" s="7" t="s">
        <v>84</v>
      </c>
      <c r="B8" s="7" t="s">
        <v>44</v>
      </c>
      <c r="C8" s="7" t="s">
        <v>85</v>
      </c>
      <c r="D8" s="7" t="s">
        <v>46</v>
      </c>
      <c r="E8" s="7" t="s">
        <v>47</v>
      </c>
      <c r="F8" s="7" t="s">
        <v>48</v>
      </c>
      <c r="G8" s="7" t="s">
        <v>49</v>
      </c>
      <c r="H8" s="7" t="s">
        <v>50</v>
      </c>
    </row>
    <row r="9" spans="1:8">
      <c r="A9" s="7" t="s">
        <v>84</v>
      </c>
      <c r="B9" s="7" t="s">
        <v>51</v>
      </c>
      <c r="C9" s="7" t="s">
        <v>86</v>
      </c>
      <c r="D9" s="7" t="s">
        <v>53</v>
      </c>
      <c r="E9" s="7" t="s">
        <v>54</v>
      </c>
      <c r="F9" s="7" t="s">
        <v>55</v>
      </c>
      <c r="G9" s="7" t="s">
        <v>56</v>
      </c>
      <c r="H9" s="7" t="s">
        <v>57</v>
      </c>
    </row>
    <row r="10" spans="1:8">
      <c r="A10" s="7" t="s">
        <v>84</v>
      </c>
      <c r="B10" s="7" t="s">
        <v>58</v>
      </c>
      <c r="C10" s="7" t="s">
        <v>87</v>
      </c>
      <c r="D10" s="7" t="s">
        <v>60</v>
      </c>
      <c r="E10" s="7" t="s">
        <v>61</v>
      </c>
      <c r="F10" s="7" t="s">
        <v>62</v>
      </c>
      <c r="G10" s="7" t="s">
        <v>63</v>
      </c>
      <c r="H10" s="7" t="s">
        <v>64</v>
      </c>
    </row>
    <row r="11" spans="1:8">
      <c r="A11" s="7" t="s">
        <v>84</v>
      </c>
      <c r="B11" s="7" t="s">
        <v>65</v>
      </c>
      <c r="C11" s="7" t="s">
        <v>88</v>
      </c>
      <c r="D11" s="7" t="s">
        <v>67</v>
      </c>
      <c r="E11" s="7" t="s">
        <v>68</v>
      </c>
      <c r="F11" s="7" t="s">
        <v>69</v>
      </c>
      <c r="G11" s="7" t="s">
        <v>70</v>
      </c>
      <c r="H11" s="7" t="s">
        <v>50</v>
      </c>
    </row>
    <row r="12" spans="1:8">
      <c r="A12" s="7" t="s">
        <v>84</v>
      </c>
      <c r="B12" s="7" t="s">
        <v>71</v>
      </c>
      <c r="C12" s="7" t="s">
        <v>89</v>
      </c>
      <c r="D12" s="7" t="s">
        <v>73</v>
      </c>
      <c r="E12" s="7" t="s">
        <v>74</v>
      </c>
      <c r="F12" s="7" t="s">
        <v>75</v>
      </c>
      <c r="G12" s="7" t="s">
        <v>76</v>
      </c>
      <c r="H12" s="7" t="s">
        <v>57</v>
      </c>
    </row>
    <row r="13" spans="1:8">
      <c r="A13" s="7" t="s">
        <v>84</v>
      </c>
      <c r="B13" s="7" t="s">
        <v>77</v>
      </c>
      <c r="C13" s="7" t="s">
        <v>90</v>
      </c>
      <c r="D13" s="7" t="s">
        <v>79</v>
      </c>
      <c r="E13" s="7" t="s">
        <v>80</v>
      </c>
      <c r="F13" s="7" t="s">
        <v>81</v>
      </c>
      <c r="G13" s="7" t="s">
        <v>82</v>
      </c>
      <c r="H13" s="7" t="s">
        <v>83</v>
      </c>
    </row>
    <row r="14" spans="1:8">
      <c r="A14" s="7" t="s">
        <v>84</v>
      </c>
      <c r="B14" s="7" t="s">
        <v>91</v>
      </c>
      <c r="C14" s="7" t="s">
        <v>92</v>
      </c>
      <c r="D14" s="7"/>
      <c r="E14" s="7"/>
      <c r="F14" s="7"/>
      <c r="G14" s="7"/>
      <c r="H14"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93</v>
      </c>
      <c r="D1" s="8" t="s">
        <v>37</v>
      </c>
      <c r="E1" s="8" t="s">
        <v>38</v>
      </c>
      <c r="F1" s="8" t="s">
        <v>94</v>
      </c>
      <c r="G1" s="8" t="s">
        <v>95</v>
      </c>
      <c r="H1" s="8" t="s">
        <v>96</v>
      </c>
      <c r="I1" s="8" t="s">
        <v>97</v>
      </c>
      <c r="J1" s="8" t="s">
        <v>98</v>
      </c>
      <c r="K1" s="8" t="s">
        <v>99</v>
      </c>
    </row>
    <row r="2" spans="1:11">
      <c r="A2" s="7" t="s">
        <v>43</v>
      </c>
      <c r="B2" s="7">
        <v>1.1</v>
      </c>
      <c r="C2" s="7" t="s">
        <v>44</v>
      </c>
      <c r="D2" s="7" t="s">
        <v>100</v>
      </c>
      <c r="E2" s="7" t="s">
        <v>101</v>
      </c>
      <c r="F2" s="7" t="s">
        <v>102</v>
      </c>
      <c r="G2" s="7" t="s">
        <v>103</v>
      </c>
      <c r="H2" s="7" t="s">
        <v>104</v>
      </c>
      <c r="I2" s="7" t="s">
        <v>105</v>
      </c>
      <c r="J2" s="7" t="s">
        <v>106</v>
      </c>
      <c r="K2" s="9">
        <v>3.13</v>
      </c>
    </row>
    <row r="3" spans="1:11">
      <c r="A3" s="7" t="s">
        <v>43</v>
      </c>
      <c r="B3" s="7">
        <v>1.2</v>
      </c>
      <c r="C3" s="7" t="s">
        <v>44</v>
      </c>
      <c r="D3" s="7" t="s">
        <v>107</v>
      </c>
      <c r="E3" s="7" t="s">
        <v>108</v>
      </c>
      <c r="F3" s="7" t="s">
        <v>109</v>
      </c>
      <c r="G3" s="7" t="s">
        <v>110</v>
      </c>
      <c r="H3" s="7" t="s">
        <v>104</v>
      </c>
      <c r="I3" s="7" t="s">
        <v>111</v>
      </c>
      <c r="J3" s="7" t="s">
        <v>112</v>
      </c>
      <c r="K3" s="9">
        <v>3.13</v>
      </c>
    </row>
    <row r="4" spans="1:11">
      <c r="A4" s="7" t="s">
        <v>43</v>
      </c>
      <c r="B4" s="7">
        <v>1.3</v>
      </c>
      <c r="C4" s="7" t="s">
        <v>44</v>
      </c>
      <c r="D4" s="7" t="s">
        <v>113</v>
      </c>
      <c r="E4" s="7" t="s">
        <v>114</v>
      </c>
      <c r="F4" s="7" t="s">
        <v>115</v>
      </c>
      <c r="G4" s="7" t="s">
        <v>116</v>
      </c>
      <c r="H4" s="7" t="s">
        <v>104</v>
      </c>
      <c r="I4" s="7" t="s">
        <v>117</v>
      </c>
      <c r="J4" s="7" t="s">
        <v>118</v>
      </c>
      <c r="K4" s="9">
        <v>3.13</v>
      </c>
    </row>
    <row r="5" spans="1:11">
      <c r="A5" s="7" t="s">
        <v>43</v>
      </c>
      <c r="B5" s="7">
        <v>2.1</v>
      </c>
      <c r="C5" s="7" t="s">
        <v>51</v>
      </c>
      <c r="D5" s="7" t="s">
        <v>119</v>
      </c>
      <c r="E5" s="7" t="s">
        <v>120</v>
      </c>
      <c r="F5" s="7" t="s">
        <v>121</v>
      </c>
      <c r="G5" s="7" t="s">
        <v>122</v>
      </c>
      <c r="H5" s="7" t="s">
        <v>104</v>
      </c>
      <c r="I5" s="7" t="s">
        <v>123</v>
      </c>
      <c r="J5" s="7" t="s">
        <v>124</v>
      </c>
      <c r="K5" s="9">
        <v>3.13</v>
      </c>
    </row>
    <row r="6" spans="1:11">
      <c r="A6" s="7" t="s">
        <v>43</v>
      </c>
      <c r="B6" s="7">
        <v>2.2</v>
      </c>
      <c r="C6" s="7" t="s">
        <v>51</v>
      </c>
      <c r="D6" s="7" t="s">
        <v>125</v>
      </c>
      <c r="E6" s="7" t="s">
        <v>126</v>
      </c>
      <c r="F6" s="7" t="s">
        <v>127</v>
      </c>
      <c r="G6" s="7" t="s">
        <v>128</v>
      </c>
      <c r="H6" s="7" t="s">
        <v>104</v>
      </c>
      <c r="I6" s="7" t="s">
        <v>129</v>
      </c>
      <c r="J6" s="7" t="s">
        <v>130</v>
      </c>
      <c r="K6" s="9">
        <v>3.13</v>
      </c>
    </row>
    <row r="7" spans="1:11">
      <c r="A7" s="7" t="s">
        <v>43</v>
      </c>
      <c r="B7" s="7">
        <v>2.3</v>
      </c>
      <c r="C7" s="7" t="s">
        <v>51</v>
      </c>
      <c r="D7" s="7" t="s">
        <v>131</v>
      </c>
      <c r="E7" s="7"/>
      <c r="F7" s="7"/>
      <c r="G7" s="7"/>
      <c r="H7" s="7" t="s">
        <v>132</v>
      </c>
      <c r="I7" s="7"/>
      <c r="J7" s="7"/>
      <c r="K7" s="9">
        <v>3.13</v>
      </c>
    </row>
    <row r="8" spans="1:11">
      <c r="A8" s="7" t="s">
        <v>43</v>
      </c>
      <c r="B8" s="7">
        <v>3.1</v>
      </c>
      <c r="C8" s="7" t="s">
        <v>58</v>
      </c>
      <c r="D8" s="7" t="s">
        <v>133</v>
      </c>
      <c r="E8" s="7" t="s">
        <v>134</v>
      </c>
      <c r="F8" s="7" t="s">
        <v>135</v>
      </c>
      <c r="G8" s="7" t="s">
        <v>136</v>
      </c>
      <c r="H8" s="7" t="s">
        <v>104</v>
      </c>
      <c r="I8" s="7" t="s">
        <v>137</v>
      </c>
      <c r="J8" s="7" t="s">
        <v>138</v>
      </c>
      <c r="K8" s="9">
        <v>3.13</v>
      </c>
    </row>
    <row r="9" spans="1:11">
      <c r="A9" s="7" t="s">
        <v>43</v>
      </c>
      <c r="B9" s="7">
        <v>3.2</v>
      </c>
      <c r="C9" s="7" t="s">
        <v>58</v>
      </c>
      <c r="D9" s="7" t="s">
        <v>139</v>
      </c>
      <c r="E9" s="7" t="s">
        <v>140</v>
      </c>
      <c r="F9" s="7" t="s">
        <v>141</v>
      </c>
      <c r="G9" s="7" t="s">
        <v>142</v>
      </c>
      <c r="H9" s="7" t="s">
        <v>143</v>
      </c>
      <c r="I9" s="7" t="s">
        <v>144</v>
      </c>
      <c r="J9" s="7" t="s">
        <v>145</v>
      </c>
      <c r="K9" s="9">
        <v>3.13</v>
      </c>
    </row>
    <row r="10" spans="1:11">
      <c r="A10" s="7" t="s">
        <v>43</v>
      </c>
      <c r="B10" s="7">
        <v>3.3</v>
      </c>
      <c r="C10" s="7" t="s">
        <v>58</v>
      </c>
      <c r="D10" s="7" t="s">
        <v>146</v>
      </c>
      <c r="E10" s="7"/>
      <c r="F10" s="7"/>
      <c r="G10" s="7"/>
      <c r="H10" s="7" t="s">
        <v>132</v>
      </c>
      <c r="I10" s="7"/>
      <c r="J10" s="7"/>
      <c r="K10" s="9">
        <v>3.13</v>
      </c>
    </row>
    <row r="11" spans="1:11">
      <c r="A11" s="7" t="s">
        <v>43</v>
      </c>
      <c r="B11" s="7">
        <v>4.1</v>
      </c>
      <c r="C11" s="7" t="s">
        <v>65</v>
      </c>
      <c r="D11" s="7" t="s">
        <v>147</v>
      </c>
      <c r="E11" s="7" t="s">
        <v>148</v>
      </c>
      <c r="F11" s="7" t="s">
        <v>102</v>
      </c>
      <c r="G11" s="7" t="s">
        <v>149</v>
      </c>
      <c r="H11" s="7" t="s">
        <v>104</v>
      </c>
      <c r="I11" s="7" t="s">
        <v>150</v>
      </c>
      <c r="J11" s="7" t="s">
        <v>151</v>
      </c>
      <c r="K11" s="9">
        <v>3.13</v>
      </c>
    </row>
    <row r="12" spans="1:11">
      <c r="A12" s="7" t="s">
        <v>43</v>
      </c>
      <c r="B12" s="7">
        <v>4.2</v>
      </c>
      <c r="C12" s="7" t="s">
        <v>65</v>
      </c>
      <c r="D12" s="7" t="s">
        <v>152</v>
      </c>
      <c r="E12" s="7" t="s">
        <v>153</v>
      </c>
      <c r="F12" s="7" t="s">
        <v>154</v>
      </c>
      <c r="G12" s="7" t="s">
        <v>155</v>
      </c>
      <c r="H12" s="7" t="s">
        <v>104</v>
      </c>
      <c r="I12" s="7" t="s">
        <v>156</v>
      </c>
      <c r="J12" s="7" t="s">
        <v>157</v>
      </c>
      <c r="K12" s="9">
        <v>3.13</v>
      </c>
    </row>
    <row r="13" spans="1:11">
      <c r="A13" s="7" t="s">
        <v>43</v>
      </c>
      <c r="B13" s="7">
        <v>5.1</v>
      </c>
      <c r="C13" s="7" t="s">
        <v>71</v>
      </c>
      <c r="D13" s="7" t="s">
        <v>158</v>
      </c>
      <c r="E13" s="7" t="s">
        <v>159</v>
      </c>
      <c r="F13" s="7" t="s">
        <v>160</v>
      </c>
      <c r="G13" s="7" t="s">
        <v>161</v>
      </c>
      <c r="H13" s="7" t="s">
        <v>104</v>
      </c>
      <c r="I13" s="7" t="s">
        <v>162</v>
      </c>
      <c r="J13" s="7" t="s">
        <v>163</v>
      </c>
      <c r="K13" s="9">
        <v>3.13</v>
      </c>
    </row>
    <row r="14" spans="1:11">
      <c r="A14" s="7" t="s">
        <v>43</v>
      </c>
      <c r="B14" s="7">
        <v>5.2</v>
      </c>
      <c r="C14" s="7" t="s">
        <v>71</v>
      </c>
      <c r="D14" s="7" t="s">
        <v>164</v>
      </c>
      <c r="E14" s="7"/>
      <c r="F14" s="7"/>
      <c r="G14" s="7"/>
      <c r="H14" s="7" t="s">
        <v>132</v>
      </c>
      <c r="I14" s="7"/>
      <c r="J14" s="7"/>
      <c r="K14" s="9">
        <v>3.13</v>
      </c>
    </row>
    <row r="15" spans="1:11">
      <c r="A15" s="7" t="s">
        <v>43</v>
      </c>
      <c r="B15" s="7">
        <v>6.1</v>
      </c>
      <c r="C15" s="7" t="s">
        <v>77</v>
      </c>
      <c r="D15" s="7" t="s">
        <v>165</v>
      </c>
      <c r="E15" s="7" t="s">
        <v>166</v>
      </c>
      <c r="F15" s="7" t="s">
        <v>121</v>
      </c>
      <c r="G15" s="7" t="s">
        <v>167</v>
      </c>
      <c r="H15" s="7" t="s">
        <v>104</v>
      </c>
      <c r="I15" s="7" t="s">
        <v>168</v>
      </c>
      <c r="J15" s="7" t="s">
        <v>169</v>
      </c>
      <c r="K15" s="9">
        <v>3.13</v>
      </c>
    </row>
    <row r="16" spans="1:11">
      <c r="A16" s="7" t="s">
        <v>43</v>
      </c>
      <c r="B16" s="7">
        <v>6.2</v>
      </c>
      <c r="C16" s="7" t="s">
        <v>77</v>
      </c>
      <c r="D16" s="7" t="s">
        <v>170</v>
      </c>
      <c r="E16" s="7" t="s">
        <v>171</v>
      </c>
      <c r="F16" s="7" t="s">
        <v>121</v>
      </c>
      <c r="G16" s="7" t="s">
        <v>172</v>
      </c>
      <c r="H16" s="7" t="s">
        <v>104</v>
      </c>
      <c r="I16" s="7" t="s">
        <v>173</v>
      </c>
      <c r="J16" s="7" t="s">
        <v>174</v>
      </c>
      <c r="K16" s="9">
        <v>3.13</v>
      </c>
    </row>
    <row r="17" spans="1:11">
      <c r="A17" s="7" t="s">
        <v>43</v>
      </c>
      <c r="B17" s="7">
        <v>6.3</v>
      </c>
      <c r="C17" s="7" t="s">
        <v>77</v>
      </c>
      <c r="D17" s="7" t="s">
        <v>175</v>
      </c>
      <c r="E17" s="7" t="s">
        <v>176</v>
      </c>
      <c r="F17" s="7" t="s">
        <v>177</v>
      </c>
      <c r="G17" s="7" t="s">
        <v>178</v>
      </c>
      <c r="H17" s="7" t="s">
        <v>104</v>
      </c>
      <c r="I17" s="7" t="s">
        <v>179</v>
      </c>
      <c r="J17" s="7" t="s">
        <v>180</v>
      </c>
      <c r="K17" s="9">
        <v>3.13</v>
      </c>
    </row>
    <row r="18" spans="1:11">
      <c r="A18" s="7" t="s">
        <v>43</v>
      </c>
      <c r="B18" s="7">
        <v>6.4</v>
      </c>
      <c r="C18" s="7" t="s">
        <v>77</v>
      </c>
      <c r="D18" s="7" t="s">
        <v>181</v>
      </c>
      <c r="E18" s="7"/>
      <c r="F18" s="7"/>
      <c r="G18" s="7"/>
      <c r="H18" s="7" t="s">
        <v>132</v>
      </c>
      <c r="I18" s="7"/>
      <c r="J18" s="7"/>
      <c r="K18" s="9">
        <v>3.13</v>
      </c>
    </row>
    <row r="19" spans="1:11">
      <c r="A19" s="7" t="s">
        <v>84</v>
      </c>
      <c r="B19" s="7">
        <v>1.1</v>
      </c>
      <c r="C19" s="7" t="s">
        <v>44</v>
      </c>
      <c r="D19" s="7" t="s">
        <v>182</v>
      </c>
      <c r="E19" s="7" t="s">
        <v>101</v>
      </c>
      <c r="F19" s="7" t="s">
        <v>102</v>
      </c>
      <c r="G19" s="7" t="s">
        <v>103</v>
      </c>
      <c r="H19" s="7" t="s">
        <v>104</v>
      </c>
      <c r="I19" s="7" t="s">
        <v>105</v>
      </c>
      <c r="J19" s="7" t="s">
        <v>106</v>
      </c>
      <c r="K19" s="9">
        <v>3.13</v>
      </c>
    </row>
    <row r="20" spans="1:11">
      <c r="A20" s="7" t="s">
        <v>84</v>
      </c>
      <c r="B20" s="7">
        <v>1.2</v>
      </c>
      <c r="C20" s="7" t="s">
        <v>44</v>
      </c>
      <c r="D20" s="7" t="s">
        <v>183</v>
      </c>
      <c r="E20" s="7" t="s">
        <v>108</v>
      </c>
      <c r="F20" s="7" t="s">
        <v>109</v>
      </c>
      <c r="G20" s="7" t="s">
        <v>110</v>
      </c>
      <c r="H20" s="7" t="s">
        <v>104</v>
      </c>
      <c r="I20" s="7" t="s">
        <v>111</v>
      </c>
      <c r="J20" s="7" t="s">
        <v>112</v>
      </c>
      <c r="K20" s="9">
        <v>3.13</v>
      </c>
    </row>
    <row r="21" spans="1:11">
      <c r="A21" s="7" t="s">
        <v>84</v>
      </c>
      <c r="B21" s="7">
        <v>2.1</v>
      </c>
      <c r="C21" s="7" t="s">
        <v>51</v>
      </c>
      <c r="D21" s="7" t="s">
        <v>184</v>
      </c>
      <c r="E21" s="7" t="s">
        <v>120</v>
      </c>
      <c r="F21" s="7" t="s">
        <v>121</v>
      </c>
      <c r="G21" s="7" t="s">
        <v>122</v>
      </c>
      <c r="H21" s="7" t="s">
        <v>104</v>
      </c>
      <c r="I21" s="7" t="s">
        <v>123</v>
      </c>
      <c r="J21" s="7" t="s">
        <v>124</v>
      </c>
      <c r="K21" s="9">
        <v>3.13</v>
      </c>
    </row>
    <row r="22" spans="1:11">
      <c r="A22" s="7" t="s">
        <v>84</v>
      </c>
      <c r="B22" s="7">
        <v>2.2</v>
      </c>
      <c r="C22" s="7" t="s">
        <v>51</v>
      </c>
      <c r="D22" s="7" t="s">
        <v>185</v>
      </c>
      <c r="E22" s="7" t="s">
        <v>126</v>
      </c>
      <c r="F22" s="7" t="s">
        <v>127</v>
      </c>
      <c r="G22" s="7" t="s">
        <v>128</v>
      </c>
      <c r="H22" s="7" t="s">
        <v>104</v>
      </c>
      <c r="I22" s="7" t="s">
        <v>129</v>
      </c>
      <c r="J22" s="7" t="s">
        <v>130</v>
      </c>
      <c r="K22" s="9">
        <v>3.13</v>
      </c>
    </row>
    <row r="23" spans="1:11">
      <c r="A23" s="7" t="s">
        <v>84</v>
      </c>
      <c r="B23" s="7">
        <v>3.1</v>
      </c>
      <c r="C23" s="7" t="s">
        <v>58</v>
      </c>
      <c r="D23" s="7" t="s">
        <v>186</v>
      </c>
      <c r="E23" s="7" t="s">
        <v>134</v>
      </c>
      <c r="F23" s="7" t="s">
        <v>135</v>
      </c>
      <c r="G23" s="7" t="s">
        <v>136</v>
      </c>
      <c r="H23" s="7" t="s">
        <v>104</v>
      </c>
      <c r="I23" s="7" t="s">
        <v>137</v>
      </c>
      <c r="J23" s="7" t="s">
        <v>138</v>
      </c>
      <c r="K23" s="9">
        <v>3.13</v>
      </c>
    </row>
    <row r="24" spans="1:11">
      <c r="A24" s="7" t="s">
        <v>84</v>
      </c>
      <c r="B24" s="7">
        <v>3.2</v>
      </c>
      <c r="C24" s="7" t="s">
        <v>58</v>
      </c>
      <c r="D24" s="7" t="s">
        <v>187</v>
      </c>
      <c r="E24" s="7" t="s">
        <v>140</v>
      </c>
      <c r="F24" s="7" t="s">
        <v>141</v>
      </c>
      <c r="G24" s="7" t="s">
        <v>142</v>
      </c>
      <c r="H24" s="7" t="s">
        <v>143</v>
      </c>
      <c r="I24" s="7" t="s">
        <v>144</v>
      </c>
      <c r="J24" s="7" t="s">
        <v>145</v>
      </c>
      <c r="K24" s="9">
        <v>3.13</v>
      </c>
    </row>
    <row r="25" spans="1:11">
      <c r="A25" s="7" t="s">
        <v>84</v>
      </c>
      <c r="B25" s="7">
        <v>3.3</v>
      </c>
      <c r="C25" s="7" t="s">
        <v>58</v>
      </c>
      <c r="D25" s="7" t="s">
        <v>188</v>
      </c>
      <c r="E25" s="7"/>
      <c r="F25" s="7"/>
      <c r="G25" s="7"/>
      <c r="H25" s="7" t="s">
        <v>132</v>
      </c>
      <c r="I25" s="7"/>
      <c r="J25" s="7"/>
      <c r="K25" s="9">
        <v>3.13</v>
      </c>
    </row>
    <row r="26" spans="1:11">
      <c r="A26" s="7" t="s">
        <v>84</v>
      </c>
      <c r="B26" s="7">
        <v>4.1</v>
      </c>
      <c r="C26" s="7" t="s">
        <v>65</v>
      </c>
      <c r="D26" s="7" t="s">
        <v>189</v>
      </c>
      <c r="E26" s="7" t="s">
        <v>148</v>
      </c>
      <c r="F26" s="7" t="s">
        <v>102</v>
      </c>
      <c r="G26" s="7" t="s">
        <v>149</v>
      </c>
      <c r="H26" s="7" t="s">
        <v>104</v>
      </c>
      <c r="I26" s="7" t="s">
        <v>150</v>
      </c>
      <c r="J26" s="7" t="s">
        <v>151</v>
      </c>
      <c r="K26" s="9">
        <v>3.13</v>
      </c>
    </row>
    <row r="27" spans="1:11">
      <c r="A27" s="7" t="s">
        <v>84</v>
      </c>
      <c r="B27" s="7">
        <v>4.2</v>
      </c>
      <c r="C27" s="7" t="s">
        <v>65</v>
      </c>
      <c r="D27" s="7" t="s">
        <v>190</v>
      </c>
      <c r="E27" s="7" t="s">
        <v>153</v>
      </c>
      <c r="F27" s="7" t="s">
        <v>154</v>
      </c>
      <c r="G27" s="7" t="s">
        <v>155</v>
      </c>
      <c r="H27" s="7" t="s">
        <v>104</v>
      </c>
      <c r="I27" s="7" t="s">
        <v>156</v>
      </c>
      <c r="J27" s="7" t="s">
        <v>157</v>
      </c>
      <c r="K27" s="9">
        <v>3.13</v>
      </c>
    </row>
    <row r="28" spans="1:11">
      <c r="A28" s="7" t="s">
        <v>84</v>
      </c>
      <c r="B28" s="7">
        <v>5.1</v>
      </c>
      <c r="C28" s="7" t="s">
        <v>71</v>
      </c>
      <c r="D28" s="7" t="s">
        <v>191</v>
      </c>
      <c r="E28" s="7" t="s">
        <v>159</v>
      </c>
      <c r="F28" s="7" t="s">
        <v>160</v>
      </c>
      <c r="G28" s="7" t="s">
        <v>161</v>
      </c>
      <c r="H28" s="7" t="s">
        <v>104</v>
      </c>
      <c r="I28" s="7" t="s">
        <v>162</v>
      </c>
      <c r="J28" s="7" t="s">
        <v>163</v>
      </c>
      <c r="K28" s="9">
        <v>3.13</v>
      </c>
    </row>
    <row r="29" spans="1:11">
      <c r="A29" s="7" t="s">
        <v>84</v>
      </c>
      <c r="B29" s="7">
        <v>5.2</v>
      </c>
      <c r="C29" s="7" t="s">
        <v>71</v>
      </c>
      <c r="D29" s="7" t="s">
        <v>192</v>
      </c>
      <c r="E29" s="7"/>
      <c r="F29" s="7"/>
      <c r="G29" s="7"/>
      <c r="H29" s="7" t="s">
        <v>132</v>
      </c>
      <c r="I29" s="7"/>
      <c r="J29" s="7"/>
      <c r="K29" s="9">
        <v>3.13</v>
      </c>
    </row>
    <row r="30" spans="1:11">
      <c r="A30" s="7" t="s">
        <v>84</v>
      </c>
      <c r="B30" s="7">
        <v>6.1</v>
      </c>
      <c r="C30" s="7" t="s">
        <v>77</v>
      </c>
      <c r="D30" s="7" t="s">
        <v>193</v>
      </c>
      <c r="E30" s="7" t="s">
        <v>166</v>
      </c>
      <c r="F30" s="7" t="s">
        <v>121</v>
      </c>
      <c r="G30" s="7" t="s">
        <v>167</v>
      </c>
      <c r="H30" s="7" t="s">
        <v>104</v>
      </c>
      <c r="I30" s="7" t="s">
        <v>168</v>
      </c>
      <c r="J30" s="7" t="s">
        <v>169</v>
      </c>
      <c r="K30" s="9">
        <v>3.13</v>
      </c>
    </row>
    <row r="31" spans="1:11">
      <c r="A31" s="7" t="s">
        <v>84</v>
      </c>
      <c r="B31" s="7">
        <v>6.2</v>
      </c>
      <c r="C31" s="7" t="s">
        <v>77</v>
      </c>
      <c r="D31" s="7" t="s">
        <v>194</v>
      </c>
      <c r="E31" s="7" t="s">
        <v>171</v>
      </c>
      <c r="F31" s="7" t="s">
        <v>121</v>
      </c>
      <c r="G31" s="7" t="s">
        <v>172</v>
      </c>
      <c r="H31" s="7" t="s">
        <v>104</v>
      </c>
      <c r="I31" s="7" t="s">
        <v>173</v>
      </c>
      <c r="J31" s="7" t="s">
        <v>174</v>
      </c>
      <c r="K31" s="9">
        <v>3.13</v>
      </c>
    </row>
    <row r="32" spans="1:11">
      <c r="A32" s="7" t="s">
        <v>84</v>
      </c>
      <c r="B32" s="7">
        <v>6.3</v>
      </c>
      <c r="C32" s="7" t="s">
        <v>77</v>
      </c>
      <c r="D32" s="7" t="s">
        <v>195</v>
      </c>
      <c r="E32" s="7" t="s">
        <v>176</v>
      </c>
      <c r="F32" s="7" t="s">
        <v>177</v>
      </c>
      <c r="G32" s="7" t="s">
        <v>178</v>
      </c>
      <c r="H32" s="7" t="s">
        <v>104</v>
      </c>
      <c r="I32" s="7" t="s">
        <v>179</v>
      </c>
      <c r="J32" s="7" t="s">
        <v>180</v>
      </c>
      <c r="K32" s="9">
        <v>3.13</v>
      </c>
    </row>
    <row r="33" spans="1:11">
      <c r="A33" s="7" t="s">
        <v>84</v>
      </c>
      <c r="B33" s="7">
        <v>7.1</v>
      </c>
      <c r="C33" s="7" t="s">
        <v>91</v>
      </c>
      <c r="D33" s="7" t="s">
        <v>196</v>
      </c>
      <c r="E33" s="7"/>
      <c r="F33" s="7"/>
      <c r="G33" s="7"/>
      <c r="H33" s="7" t="s">
        <v>132</v>
      </c>
      <c r="I33" s="7"/>
      <c r="J33" s="7"/>
      <c r="K33" s="9">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7"/>
  <sheetViews>
    <sheetView tabSelected="0" workbookViewId="0" showGridLines="true" showRowColHeaders="1">
      <pane xSplit="3" ySplit="1" activePane="bottomRight" state="frozen" topLeftCell="D2"/>
      <selection pane="bottomRight" activeCell="A1" sqref="A1:I7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197</v>
      </c>
      <c r="C1" s="8" t="s">
        <v>198</v>
      </c>
      <c r="D1" s="8" t="s">
        <v>199</v>
      </c>
      <c r="E1" s="8" t="s">
        <v>38</v>
      </c>
      <c r="F1" s="8" t="s">
        <v>200</v>
      </c>
      <c r="G1" s="8" t="s">
        <v>201</v>
      </c>
      <c r="H1" s="8" t="s">
        <v>202</v>
      </c>
      <c r="I1" s="8" t="s">
        <v>203</v>
      </c>
    </row>
    <row r="2" spans="1:9">
      <c r="A2" s="7" t="s">
        <v>43</v>
      </c>
      <c r="B2" s="7" t="s">
        <v>204</v>
      </c>
      <c r="C2" s="7">
        <v>1</v>
      </c>
      <c r="D2" s="7" t="s">
        <v>205</v>
      </c>
      <c r="E2" s="7"/>
      <c r="F2" s="7"/>
      <c r="G2" s="7"/>
      <c r="H2" s="7"/>
      <c r="I2" s="7"/>
    </row>
    <row r="3" spans="1:9">
      <c r="A3" s="7" t="s">
        <v>43</v>
      </c>
      <c r="B3" s="7" t="s">
        <v>204</v>
      </c>
      <c r="C3" s="7">
        <v>2</v>
      </c>
      <c r="D3" s="7" t="s">
        <v>206</v>
      </c>
      <c r="E3" s="7"/>
      <c r="F3" s="7"/>
      <c r="G3" s="7"/>
      <c r="H3" s="7"/>
      <c r="I3" s="7"/>
    </row>
    <row r="4" spans="1:9">
      <c r="A4" s="7" t="s">
        <v>43</v>
      </c>
      <c r="B4" s="7" t="s">
        <v>204</v>
      </c>
      <c r="C4" s="7">
        <v>3</v>
      </c>
      <c r="D4" s="7" t="s">
        <v>207</v>
      </c>
      <c r="E4" s="7"/>
      <c r="F4" s="7"/>
      <c r="G4" s="7"/>
      <c r="H4" s="7"/>
      <c r="I4" s="7"/>
    </row>
    <row r="5" spans="1:9">
      <c r="A5" s="7" t="s">
        <v>43</v>
      </c>
      <c r="B5" s="7" t="s">
        <v>204</v>
      </c>
      <c r="C5" s="7">
        <v>4</v>
      </c>
      <c r="D5" s="7" t="s">
        <v>208</v>
      </c>
      <c r="E5" s="7"/>
      <c r="F5" s="7"/>
      <c r="G5" s="7"/>
      <c r="H5" s="7"/>
      <c r="I5" s="7"/>
    </row>
    <row r="6" spans="1:9">
      <c r="A6" s="7" t="s">
        <v>43</v>
      </c>
      <c r="B6" s="7" t="s">
        <v>204</v>
      </c>
      <c r="C6" s="7">
        <v>5</v>
      </c>
      <c r="D6" s="7" t="s">
        <v>209</v>
      </c>
      <c r="E6" s="7"/>
      <c r="F6" s="7"/>
      <c r="G6" s="7"/>
      <c r="H6" s="7"/>
      <c r="I6" s="7"/>
    </row>
    <row r="7" spans="1:9">
      <c r="A7" s="7" t="s">
        <v>43</v>
      </c>
      <c r="B7" s="7" t="s">
        <v>204</v>
      </c>
      <c r="C7" s="7">
        <v>6</v>
      </c>
      <c r="D7" s="7" t="s">
        <v>210</v>
      </c>
      <c r="E7" s="7"/>
      <c r="F7" s="7"/>
      <c r="G7" s="7"/>
      <c r="H7" s="7"/>
      <c r="I7" s="7"/>
    </row>
    <row r="8" spans="1:9">
      <c r="A8" s="7" t="s">
        <v>43</v>
      </c>
      <c r="B8" s="7" t="s">
        <v>204</v>
      </c>
      <c r="C8" s="7">
        <v>7</v>
      </c>
      <c r="D8" s="7" t="s">
        <v>211</v>
      </c>
      <c r="E8" s="7"/>
      <c r="F8" s="7"/>
      <c r="G8" s="7"/>
      <c r="H8" s="7"/>
      <c r="I8" s="7"/>
    </row>
    <row r="9" spans="1:9">
      <c r="A9" s="7" t="s">
        <v>43</v>
      </c>
      <c r="B9" s="7" t="s">
        <v>204</v>
      </c>
      <c r="C9" s="7">
        <v>8</v>
      </c>
      <c r="D9" s="7" t="s">
        <v>212</v>
      </c>
      <c r="E9" s="7"/>
      <c r="F9" s="7"/>
      <c r="G9" s="7"/>
      <c r="H9" s="7"/>
      <c r="I9" s="7"/>
    </row>
    <row r="10" spans="1:9">
      <c r="A10" s="7" t="s">
        <v>43</v>
      </c>
      <c r="B10" s="7" t="s">
        <v>204</v>
      </c>
      <c r="C10" s="7">
        <v>9</v>
      </c>
      <c r="D10" s="7" t="s">
        <v>213</v>
      </c>
      <c r="E10" s="7"/>
      <c r="F10" s="7"/>
      <c r="G10" s="7"/>
      <c r="H10" s="7"/>
      <c r="I10" s="7"/>
    </row>
    <row r="11" spans="1:9">
      <c r="A11" s="7" t="s">
        <v>43</v>
      </c>
      <c r="B11" s="7" t="s">
        <v>204</v>
      </c>
      <c r="C11" s="7">
        <v>10</v>
      </c>
      <c r="D11" s="7" t="s">
        <v>214</v>
      </c>
      <c r="E11" s="7"/>
      <c r="F11" s="7"/>
      <c r="G11" s="7"/>
      <c r="H11" s="7"/>
      <c r="I11" s="7"/>
    </row>
    <row r="12" spans="1:9">
      <c r="A12" s="7" t="s">
        <v>43</v>
      </c>
      <c r="B12" s="7" t="s">
        <v>204</v>
      </c>
      <c r="C12" s="7">
        <v>11</v>
      </c>
      <c r="D12" s="7" t="s">
        <v>215</v>
      </c>
      <c r="E12" s="7"/>
      <c r="F12" s="7"/>
      <c r="G12" s="7"/>
      <c r="H12" s="7"/>
      <c r="I12" s="7"/>
    </row>
    <row r="13" spans="1:9">
      <c r="A13" s="7" t="s">
        <v>43</v>
      </c>
      <c r="B13" s="7" t="s">
        <v>204</v>
      </c>
      <c r="C13" s="7">
        <v>12</v>
      </c>
      <c r="D13" s="7" t="s">
        <v>216</v>
      </c>
      <c r="E13" s="7"/>
      <c r="F13" s="7"/>
      <c r="G13" s="7"/>
      <c r="H13" s="7"/>
      <c r="I13" s="7"/>
    </row>
    <row r="14" spans="1:9">
      <c r="A14" s="7" t="s">
        <v>43</v>
      </c>
      <c r="B14" s="7" t="s">
        <v>204</v>
      </c>
      <c r="C14" s="7">
        <v>13</v>
      </c>
      <c r="D14" s="7" t="s">
        <v>217</v>
      </c>
      <c r="E14" s="7"/>
      <c r="F14" s="7"/>
      <c r="G14" s="7"/>
      <c r="H14" s="7"/>
      <c r="I14" s="7"/>
    </row>
    <row r="15" spans="1:9">
      <c r="A15" s="7" t="s">
        <v>43</v>
      </c>
      <c r="B15" s="7" t="s">
        <v>204</v>
      </c>
      <c r="C15" s="7">
        <v>14</v>
      </c>
      <c r="D15" s="7" t="s">
        <v>218</v>
      </c>
      <c r="E15" s="7"/>
      <c r="F15" s="7"/>
      <c r="G15" s="7"/>
      <c r="H15" s="7"/>
      <c r="I15" s="7"/>
    </row>
    <row r="16" spans="1:9">
      <c r="A16" s="7" t="s">
        <v>43</v>
      </c>
      <c r="B16" s="7" t="s">
        <v>204</v>
      </c>
      <c r="C16" s="7">
        <v>15</v>
      </c>
      <c r="D16" s="7" t="s">
        <v>219</v>
      </c>
      <c r="E16" s="7"/>
      <c r="F16" s="7"/>
      <c r="G16" s="7"/>
      <c r="H16" s="7"/>
      <c r="I16" s="7"/>
    </row>
    <row r="17" spans="1:9">
      <c r="A17" s="7" t="s">
        <v>43</v>
      </c>
      <c r="B17" s="7" t="s">
        <v>204</v>
      </c>
      <c r="C17" s="7">
        <v>16</v>
      </c>
      <c r="D17" s="7" t="s">
        <v>220</v>
      </c>
      <c r="E17" s="7"/>
      <c r="F17" s="7"/>
      <c r="G17" s="7"/>
      <c r="H17" s="7"/>
      <c r="I17" s="7"/>
    </row>
    <row r="18" spans="1:9">
      <c r="A18" s="7" t="s">
        <v>43</v>
      </c>
      <c r="B18" s="7" t="s">
        <v>204</v>
      </c>
      <c r="C18" s="7">
        <v>1</v>
      </c>
      <c r="D18" s="7" t="s">
        <v>221</v>
      </c>
      <c r="E18" s="7"/>
      <c r="F18" s="7"/>
      <c r="G18" s="7"/>
      <c r="H18" s="7"/>
      <c r="I18" s="7"/>
    </row>
    <row r="19" spans="1:9">
      <c r="A19" s="7" t="s">
        <v>43</v>
      </c>
      <c r="B19" s="7" t="s">
        <v>204</v>
      </c>
      <c r="C19" s="7">
        <v>2</v>
      </c>
      <c r="D19" s="7" t="s">
        <v>222</v>
      </c>
      <c r="E19" s="7"/>
      <c r="F19" s="7"/>
      <c r="G19" s="7"/>
      <c r="H19" s="7"/>
      <c r="I19" s="7"/>
    </row>
    <row r="20" spans="1:9">
      <c r="A20" s="7" t="s">
        <v>43</v>
      </c>
      <c r="B20" s="7" t="s">
        <v>204</v>
      </c>
      <c r="C20" s="7">
        <v>3</v>
      </c>
      <c r="D20" s="7" t="s">
        <v>223</v>
      </c>
      <c r="E20" s="7"/>
      <c r="F20" s="7"/>
      <c r="G20" s="7"/>
      <c r="H20" s="7"/>
      <c r="I20" s="7"/>
    </row>
    <row r="21" spans="1:9">
      <c r="A21" s="7" t="s">
        <v>43</v>
      </c>
      <c r="B21" s="7" t="s">
        <v>204</v>
      </c>
      <c r="C21" s="7">
        <v>4</v>
      </c>
      <c r="D21" s="7" t="s">
        <v>224</v>
      </c>
      <c r="E21" s="7"/>
      <c r="F21" s="7"/>
      <c r="G21" s="7"/>
      <c r="H21" s="7"/>
      <c r="I21" s="7"/>
    </row>
    <row r="22" spans="1:9">
      <c r="A22" s="7" t="s">
        <v>43</v>
      </c>
      <c r="B22" s="7" t="s">
        <v>204</v>
      </c>
      <c r="C22" s="7">
        <v>1</v>
      </c>
      <c r="D22" s="7" t="s">
        <v>225</v>
      </c>
      <c r="E22" s="7"/>
      <c r="F22" s="7"/>
      <c r="G22" s="7"/>
      <c r="H22" s="7"/>
      <c r="I22" s="7"/>
    </row>
    <row r="23" spans="1:9">
      <c r="A23" s="7" t="s">
        <v>43</v>
      </c>
      <c r="B23" s="7" t="s">
        <v>204</v>
      </c>
      <c r="C23" s="7">
        <v>2</v>
      </c>
      <c r="D23" s="7" t="s">
        <v>226</v>
      </c>
      <c r="E23" s="7"/>
      <c r="F23" s="7"/>
      <c r="G23" s="7"/>
      <c r="H23" s="7"/>
      <c r="I23" s="7"/>
    </row>
    <row r="24" spans="1:9">
      <c r="A24" s="7" t="s">
        <v>43</v>
      </c>
      <c r="B24" s="7" t="s">
        <v>204</v>
      </c>
      <c r="C24" s="7">
        <v>3</v>
      </c>
      <c r="D24" s="7" t="s">
        <v>227</v>
      </c>
      <c r="E24" s="7"/>
      <c r="F24" s="7"/>
      <c r="G24" s="7"/>
      <c r="H24" s="7"/>
      <c r="I24" s="7"/>
    </row>
    <row r="25" spans="1:9">
      <c r="A25" s="7" t="s">
        <v>43</v>
      </c>
      <c r="B25" s="7" t="s">
        <v>204</v>
      </c>
      <c r="C25" s="7">
        <v>4</v>
      </c>
      <c r="D25" s="7" t="s">
        <v>228</v>
      </c>
      <c r="E25" s="7"/>
      <c r="F25" s="7"/>
      <c r="G25" s="7"/>
      <c r="H25" s="7"/>
      <c r="I25" s="7"/>
    </row>
    <row r="26" spans="1:9">
      <c r="A26" s="7" t="s">
        <v>43</v>
      </c>
      <c r="B26" s="7" t="s">
        <v>204</v>
      </c>
      <c r="C26" s="7">
        <v>5</v>
      </c>
      <c r="D26" s="7" t="s">
        <v>229</v>
      </c>
      <c r="E26" s="7"/>
      <c r="F26" s="7"/>
      <c r="G26" s="7"/>
      <c r="H26" s="7"/>
      <c r="I26" s="7"/>
    </row>
    <row r="27" spans="1:9">
      <c r="A27" s="7" t="s">
        <v>43</v>
      </c>
      <c r="B27" s="7" t="s">
        <v>204</v>
      </c>
      <c r="C27" s="7">
        <v>6</v>
      </c>
      <c r="D27" s="7" t="s">
        <v>230</v>
      </c>
      <c r="E27" s="7"/>
      <c r="F27" s="7"/>
      <c r="G27" s="7"/>
      <c r="H27" s="7"/>
      <c r="I27" s="7"/>
    </row>
    <row r="28" spans="1:9">
      <c r="A28" s="7" t="s">
        <v>43</v>
      </c>
      <c r="B28" s="7" t="s">
        <v>204</v>
      </c>
      <c r="C28" s="7">
        <v>7</v>
      </c>
      <c r="D28" s="7" t="s">
        <v>231</v>
      </c>
      <c r="E28" s="7"/>
      <c r="F28" s="7"/>
      <c r="G28" s="7"/>
      <c r="H28" s="7"/>
      <c r="I28" s="7"/>
    </row>
    <row r="29" spans="1:9">
      <c r="A29" s="7" t="s">
        <v>43</v>
      </c>
      <c r="B29" s="7" t="s">
        <v>204</v>
      </c>
      <c r="C29" s="7">
        <v>8</v>
      </c>
      <c r="D29" s="7" t="s">
        <v>232</v>
      </c>
      <c r="E29" s="7"/>
      <c r="F29" s="7"/>
      <c r="G29" s="7"/>
      <c r="H29" s="7"/>
      <c r="I29" s="7"/>
    </row>
    <row r="30" spans="1:9">
      <c r="A30" s="7" t="s">
        <v>43</v>
      </c>
      <c r="B30" s="7" t="s">
        <v>204</v>
      </c>
      <c r="C30" s="7">
        <v>9</v>
      </c>
      <c r="D30" s="7" t="s">
        <v>233</v>
      </c>
      <c r="E30" s="7"/>
      <c r="F30" s="7"/>
      <c r="G30" s="7"/>
      <c r="H30" s="7"/>
      <c r="I30" s="7"/>
    </row>
    <row r="31" spans="1:9">
      <c r="A31" s="7" t="s">
        <v>43</v>
      </c>
      <c r="B31" s="7" t="s">
        <v>204</v>
      </c>
      <c r="C31" s="7">
        <v>10</v>
      </c>
      <c r="D31" s="7" t="s">
        <v>234</v>
      </c>
      <c r="E31" s="7"/>
      <c r="F31" s="7"/>
      <c r="G31" s="7"/>
      <c r="H31" s="7"/>
      <c r="I31" s="7"/>
    </row>
    <row r="32" spans="1:9">
      <c r="A32" s="7" t="s">
        <v>43</v>
      </c>
      <c r="B32" s="7" t="s">
        <v>204</v>
      </c>
      <c r="C32" s="7">
        <v>11</v>
      </c>
      <c r="D32" s="7" t="s">
        <v>235</v>
      </c>
      <c r="E32" s="7"/>
      <c r="F32" s="7"/>
      <c r="G32" s="7"/>
      <c r="H32" s="7"/>
      <c r="I32" s="7"/>
    </row>
    <row r="33" spans="1:9">
      <c r="A33" s="7" t="s">
        <v>43</v>
      </c>
      <c r="B33" s="7" t="s">
        <v>204</v>
      </c>
      <c r="C33" s="7">
        <v>1</v>
      </c>
      <c r="D33" s="7" t="s">
        <v>236</v>
      </c>
      <c r="E33" s="7"/>
      <c r="F33" s="7"/>
      <c r="G33" s="7"/>
      <c r="H33" s="7"/>
      <c r="I33" s="7"/>
    </row>
    <row r="34" spans="1:9">
      <c r="A34" s="7" t="s">
        <v>43</v>
      </c>
      <c r="B34" s="7" t="s">
        <v>204</v>
      </c>
      <c r="C34" s="7">
        <v>2</v>
      </c>
      <c r="D34" s="7" t="s">
        <v>237</v>
      </c>
      <c r="E34" s="7"/>
      <c r="F34" s="7"/>
      <c r="G34" s="7"/>
      <c r="H34" s="7"/>
      <c r="I34" s="7"/>
    </row>
    <row r="35" spans="1:9">
      <c r="A35" s="7" t="s">
        <v>43</v>
      </c>
      <c r="B35" s="7" t="s">
        <v>204</v>
      </c>
      <c r="C35" s="7">
        <v>3</v>
      </c>
      <c r="D35" s="7" t="s">
        <v>238</v>
      </c>
      <c r="E35" s="7"/>
      <c r="F35" s="7"/>
      <c r="G35" s="7"/>
      <c r="H35" s="7"/>
      <c r="I35" s="7"/>
    </row>
    <row r="36" spans="1:9">
      <c r="A36" s="7" t="s">
        <v>43</v>
      </c>
      <c r="B36" s="7" t="s">
        <v>204</v>
      </c>
      <c r="C36" s="7">
        <v>4</v>
      </c>
      <c r="D36" s="7" t="s">
        <v>239</v>
      </c>
      <c r="E36" s="7"/>
      <c r="F36" s="7"/>
      <c r="G36" s="7"/>
      <c r="H36" s="7"/>
      <c r="I36" s="7"/>
    </row>
    <row r="37" spans="1:9">
      <c r="A37" s="7" t="s">
        <v>84</v>
      </c>
      <c r="B37" s="7" t="s">
        <v>204</v>
      </c>
      <c r="C37" s="7">
        <v>1</v>
      </c>
      <c r="D37" s="7" t="s">
        <v>240</v>
      </c>
      <c r="E37" s="7"/>
      <c r="F37" s="7"/>
      <c r="G37" s="7"/>
      <c r="H37" s="7"/>
      <c r="I37" s="7"/>
    </row>
    <row r="38" spans="1:9">
      <c r="A38" s="7" t="s">
        <v>84</v>
      </c>
      <c r="B38" s="7" t="s">
        <v>204</v>
      </c>
      <c r="C38" s="7">
        <v>2</v>
      </c>
      <c r="D38" s="7" t="s">
        <v>241</v>
      </c>
      <c r="E38" s="7"/>
      <c r="F38" s="7"/>
      <c r="G38" s="7"/>
      <c r="H38" s="7"/>
      <c r="I38" s="7"/>
    </row>
    <row r="39" spans="1:9">
      <c r="A39" s="7" t="s">
        <v>84</v>
      </c>
      <c r="B39" s="7" t="s">
        <v>204</v>
      </c>
      <c r="C39" s="7">
        <v>3</v>
      </c>
      <c r="D39" s="7" t="s">
        <v>242</v>
      </c>
      <c r="E39" s="7"/>
      <c r="F39" s="7"/>
      <c r="G39" s="7"/>
      <c r="H39" s="7"/>
      <c r="I39" s="7"/>
    </row>
    <row r="40" spans="1:9">
      <c r="A40" s="7" t="s">
        <v>84</v>
      </c>
      <c r="B40" s="7" t="s">
        <v>204</v>
      </c>
      <c r="C40" s="7">
        <v>4</v>
      </c>
      <c r="D40" s="7" t="s">
        <v>243</v>
      </c>
      <c r="E40" s="7"/>
      <c r="F40" s="7"/>
      <c r="G40" s="7"/>
      <c r="H40" s="7"/>
      <c r="I40" s="7"/>
    </row>
    <row r="41" spans="1:9">
      <c r="A41" s="7" t="s">
        <v>84</v>
      </c>
      <c r="B41" s="7" t="s">
        <v>204</v>
      </c>
      <c r="C41" s="7">
        <v>5</v>
      </c>
      <c r="D41" s="7" t="s">
        <v>244</v>
      </c>
      <c r="E41" s="7"/>
      <c r="F41" s="7"/>
      <c r="G41" s="7"/>
      <c r="H41" s="7"/>
      <c r="I41" s="7"/>
    </row>
    <row r="42" spans="1:9">
      <c r="A42" s="7" t="s">
        <v>84</v>
      </c>
      <c r="B42" s="7" t="s">
        <v>204</v>
      </c>
      <c r="C42" s="7">
        <v>6</v>
      </c>
      <c r="D42" s="7" t="s">
        <v>245</v>
      </c>
      <c r="E42" s="7"/>
      <c r="F42" s="7"/>
      <c r="G42" s="7"/>
      <c r="H42" s="7"/>
      <c r="I42" s="7"/>
    </row>
    <row r="43" spans="1:9">
      <c r="A43" s="7" t="s">
        <v>84</v>
      </c>
      <c r="B43" s="7" t="s">
        <v>204</v>
      </c>
      <c r="C43" s="7">
        <v>7</v>
      </c>
      <c r="D43" s="7" t="s">
        <v>246</v>
      </c>
      <c r="E43" s="7"/>
      <c r="F43" s="7"/>
      <c r="G43" s="7"/>
      <c r="H43" s="7"/>
      <c r="I43" s="7"/>
    </row>
    <row r="44" spans="1:9">
      <c r="A44" s="7" t="s">
        <v>84</v>
      </c>
      <c r="B44" s="7" t="s">
        <v>204</v>
      </c>
      <c r="C44" s="7">
        <v>8</v>
      </c>
      <c r="D44" s="7" t="s">
        <v>247</v>
      </c>
      <c r="E44" s="7"/>
      <c r="F44" s="7"/>
      <c r="G44" s="7"/>
      <c r="H44" s="7"/>
      <c r="I44" s="7"/>
    </row>
    <row r="45" spans="1:9">
      <c r="A45" s="7" t="s">
        <v>84</v>
      </c>
      <c r="B45" s="7" t="s">
        <v>204</v>
      </c>
      <c r="C45" s="7">
        <v>9</v>
      </c>
      <c r="D45" s="7" t="s">
        <v>248</v>
      </c>
      <c r="E45" s="7"/>
      <c r="F45" s="7"/>
      <c r="G45" s="7"/>
      <c r="H45" s="7"/>
      <c r="I45" s="7"/>
    </row>
    <row r="46" spans="1:9">
      <c r="A46" s="7" t="s">
        <v>84</v>
      </c>
      <c r="B46" s="7" t="s">
        <v>204</v>
      </c>
      <c r="C46" s="7">
        <v>10</v>
      </c>
      <c r="D46" s="7" t="s">
        <v>249</v>
      </c>
      <c r="E46" s="7"/>
      <c r="F46" s="7"/>
      <c r="G46" s="7"/>
      <c r="H46" s="7"/>
      <c r="I46" s="7"/>
    </row>
    <row r="47" spans="1:9">
      <c r="A47" s="7" t="s">
        <v>84</v>
      </c>
      <c r="B47" s="7" t="s">
        <v>204</v>
      </c>
      <c r="C47" s="7">
        <v>11</v>
      </c>
      <c r="D47" s="7" t="s">
        <v>250</v>
      </c>
      <c r="E47" s="7"/>
      <c r="F47" s="7"/>
      <c r="G47" s="7"/>
      <c r="H47" s="7"/>
      <c r="I47" s="7"/>
    </row>
    <row r="48" spans="1:9">
      <c r="A48" s="7" t="s">
        <v>84</v>
      </c>
      <c r="B48" s="7" t="s">
        <v>204</v>
      </c>
      <c r="C48" s="7">
        <v>12</v>
      </c>
      <c r="D48" s="7" t="s">
        <v>251</v>
      </c>
      <c r="E48" s="7"/>
      <c r="F48" s="7"/>
      <c r="G48" s="7"/>
      <c r="H48" s="7"/>
      <c r="I48" s="7"/>
    </row>
    <row r="49" spans="1:9">
      <c r="A49" s="7" t="s">
        <v>84</v>
      </c>
      <c r="B49" s="7" t="s">
        <v>204</v>
      </c>
      <c r="C49" s="7">
        <v>13</v>
      </c>
      <c r="D49" s="7" t="s">
        <v>252</v>
      </c>
      <c r="E49" s="7"/>
      <c r="F49" s="7"/>
      <c r="G49" s="7"/>
      <c r="H49" s="7"/>
      <c r="I49" s="7"/>
    </row>
    <row r="50" spans="1:9">
      <c r="A50" s="7" t="s">
        <v>84</v>
      </c>
      <c r="B50" s="7" t="s">
        <v>204</v>
      </c>
      <c r="C50" s="7">
        <v>14</v>
      </c>
      <c r="D50" s="7" t="s">
        <v>253</v>
      </c>
      <c r="E50" s="7"/>
      <c r="F50" s="7"/>
      <c r="G50" s="7"/>
      <c r="H50" s="7"/>
      <c r="I50" s="7"/>
    </row>
    <row r="51" spans="1:9">
      <c r="A51" s="7" t="s">
        <v>84</v>
      </c>
      <c r="B51" s="7" t="s">
        <v>204</v>
      </c>
      <c r="C51" s="7">
        <v>15</v>
      </c>
      <c r="D51" s="7" t="s">
        <v>254</v>
      </c>
      <c r="E51" s="7"/>
      <c r="F51" s="7"/>
      <c r="G51" s="7"/>
      <c r="H51" s="7"/>
      <c r="I51" s="7"/>
    </row>
    <row r="52" spans="1:9">
      <c r="A52" s="7" t="s">
        <v>84</v>
      </c>
      <c r="B52" s="7" t="s">
        <v>204</v>
      </c>
      <c r="C52" s="7">
        <v>16</v>
      </c>
      <c r="D52" s="7" t="s">
        <v>255</v>
      </c>
      <c r="E52" s="7"/>
      <c r="F52" s="7"/>
      <c r="G52" s="7"/>
      <c r="H52" s="7"/>
      <c r="I52" s="7"/>
    </row>
    <row r="53" spans="1:9">
      <c r="A53" s="7" t="s">
        <v>84</v>
      </c>
      <c r="B53" s="7" t="s">
        <v>204</v>
      </c>
      <c r="C53" s="7">
        <v>17</v>
      </c>
      <c r="D53" s="7" t="s">
        <v>256</v>
      </c>
      <c r="E53" s="7"/>
      <c r="F53" s="7"/>
      <c r="G53" s="7"/>
      <c r="H53" s="7"/>
      <c r="I53" s="7"/>
    </row>
    <row r="54" spans="1:9">
      <c r="A54" s="7" t="s">
        <v>84</v>
      </c>
      <c r="B54" s="7" t="s">
        <v>204</v>
      </c>
      <c r="C54" s="7">
        <v>18</v>
      </c>
      <c r="D54" s="7" t="s">
        <v>257</v>
      </c>
      <c r="E54" s="7"/>
      <c r="F54" s="7"/>
      <c r="G54" s="7"/>
      <c r="H54" s="7"/>
      <c r="I54" s="7"/>
    </row>
    <row r="55" spans="1:9">
      <c r="A55" s="7" t="s">
        <v>84</v>
      </c>
      <c r="B55" s="7" t="s">
        <v>204</v>
      </c>
      <c r="C55" s="7">
        <v>1</v>
      </c>
      <c r="D55" s="7" t="s">
        <v>258</v>
      </c>
      <c r="E55" s="7"/>
      <c r="F55" s="7"/>
      <c r="G55" s="7"/>
      <c r="H55" s="7"/>
      <c r="I55" s="7"/>
    </row>
    <row r="56" spans="1:9">
      <c r="A56" s="7" t="s">
        <v>84</v>
      </c>
      <c r="B56" s="7" t="s">
        <v>204</v>
      </c>
      <c r="C56" s="7">
        <v>2</v>
      </c>
      <c r="D56" s="7" t="s">
        <v>259</v>
      </c>
      <c r="E56" s="7"/>
      <c r="F56" s="7"/>
      <c r="G56" s="7"/>
      <c r="H56" s="7"/>
      <c r="I56" s="7"/>
    </row>
    <row r="57" spans="1:9">
      <c r="A57" s="7" t="s">
        <v>84</v>
      </c>
      <c r="B57" s="7" t="s">
        <v>204</v>
      </c>
      <c r="C57" s="7">
        <v>3</v>
      </c>
      <c r="D57" s="7" t="s">
        <v>260</v>
      </c>
      <c r="E57" s="7"/>
      <c r="F57" s="7"/>
      <c r="G57" s="7"/>
      <c r="H57" s="7"/>
      <c r="I57" s="7"/>
    </row>
    <row r="58" spans="1:9">
      <c r="A58" s="7" t="s">
        <v>84</v>
      </c>
      <c r="B58" s="7" t="s">
        <v>204</v>
      </c>
      <c r="C58" s="7">
        <v>4</v>
      </c>
      <c r="D58" s="7" t="s">
        <v>261</v>
      </c>
      <c r="E58" s="7"/>
      <c r="F58" s="7"/>
      <c r="G58" s="7"/>
      <c r="H58" s="7"/>
      <c r="I58" s="7"/>
    </row>
    <row r="59" spans="1:9">
      <c r="A59" s="7" t="s">
        <v>84</v>
      </c>
      <c r="B59" s="7" t="s">
        <v>204</v>
      </c>
      <c r="C59" s="7">
        <v>5</v>
      </c>
      <c r="D59" s="7" t="s">
        <v>262</v>
      </c>
      <c r="E59" s="7"/>
      <c r="F59" s="7"/>
      <c r="G59" s="7"/>
      <c r="H59" s="7"/>
      <c r="I59" s="7"/>
    </row>
    <row r="60" spans="1:9">
      <c r="A60" s="7" t="s">
        <v>84</v>
      </c>
      <c r="B60" s="7" t="s">
        <v>204</v>
      </c>
      <c r="C60" s="7">
        <v>6</v>
      </c>
      <c r="D60" s="7" t="s">
        <v>263</v>
      </c>
      <c r="E60" s="7"/>
      <c r="F60" s="7"/>
      <c r="G60" s="7"/>
      <c r="H60" s="7"/>
      <c r="I60" s="7"/>
    </row>
    <row r="61" spans="1:9">
      <c r="A61" s="7" t="s">
        <v>84</v>
      </c>
      <c r="B61" s="7" t="s">
        <v>204</v>
      </c>
      <c r="C61" s="7">
        <v>7</v>
      </c>
      <c r="D61" s="7" t="s">
        <v>264</v>
      </c>
      <c r="E61" s="7"/>
      <c r="F61" s="7"/>
      <c r="G61" s="7"/>
      <c r="H61" s="7"/>
      <c r="I61" s="7"/>
    </row>
    <row r="62" spans="1:9">
      <c r="A62" s="7" t="s">
        <v>84</v>
      </c>
      <c r="B62" s="7" t="s">
        <v>204</v>
      </c>
      <c r="C62" s="7">
        <v>1</v>
      </c>
      <c r="D62" s="7" t="s">
        <v>265</v>
      </c>
      <c r="E62" s="7"/>
      <c r="F62" s="7"/>
      <c r="G62" s="7"/>
      <c r="H62" s="7"/>
      <c r="I62" s="7"/>
    </row>
    <row r="63" spans="1:9">
      <c r="A63" s="7" t="s">
        <v>84</v>
      </c>
      <c r="B63" s="7" t="s">
        <v>204</v>
      </c>
      <c r="C63" s="7">
        <v>2</v>
      </c>
      <c r="D63" s="7" t="s">
        <v>266</v>
      </c>
      <c r="E63" s="7"/>
      <c r="F63" s="7"/>
      <c r="G63" s="7"/>
      <c r="H63" s="7"/>
      <c r="I63" s="7"/>
    </row>
    <row r="64" spans="1:9">
      <c r="A64" s="7" t="s">
        <v>84</v>
      </c>
      <c r="B64" s="7" t="s">
        <v>204</v>
      </c>
      <c r="C64" s="7">
        <v>3</v>
      </c>
      <c r="D64" s="7" t="s">
        <v>267</v>
      </c>
      <c r="E64" s="7"/>
      <c r="F64" s="7"/>
      <c r="G64" s="7"/>
      <c r="H64" s="7"/>
      <c r="I64" s="7"/>
    </row>
    <row r="65" spans="1:9">
      <c r="A65" s="7" t="s">
        <v>84</v>
      </c>
      <c r="B65" s="7" t="s">
        <v>204</v>
      </c>
      <c r="C65" s="7">
        <v>4</v>
      </c>
      <c r="D65" s="7" t="s">
        <v>268</v>
      </c>
      <c r="E65" s="7"/>
      <c r="F65" s="7"/>
      <c r="G65" s="7"/>
      <c r="H65" s="7"/>
      <c r="I65" s="7"/>
    </row>
    <row r="66" spans="1:9">
      <c r="A66" s="7" t="s">
        <v>84</v>
      </c>
      <c r="B66" s="7" t="s">
        <v>204</v>
      </c>
      <c r="C66" s="7">
        <v>1</v>
      </c>
      <c r="D66" s="7" t="s">
        <v>269</v>
      </c>
      <c r="E66" s="7"/>
      <c r="F66" s="7"/>
      <c r="G66" s="7"/>
      <c r="H66" s="7"/>
      <c r="I66" s="7"/>
    </row>
    <row r="67" spans="1:9">
      <c r="A67" s="7" t="s">
        <v>84</v>
      </c>
      <c r="B67" s="7" t="s">
        <v>204</v>
      </c>
      <c r="C67" s="7">
        <v>2</v>
      </c>
      <c r="D67" s="7" t="s">
        <v>270</v>
      </c>
      <c r="E67" s="7"/>
      <c r="F67" s="7"/>
      <c r="G67" s="7"/>
      <c r="H67" s="7"/>
      <c r="I67" s="7"/>
    </row>
    <row r="68" spans="1:9">
      <c r="A68" s="7" t="s">
        <v>84</v>
      </c>
      <c r="B68" s="7" t="s">
        <v>204</v>
      </c>
      <c r="C68" s="7">
        <v>3</v>
      </c>
      <c r="D68" s="7" t="s">
        <v>271</v>
      </c>
      <c r="E68" s="7"/>
      <c r="F68" s="7"/>
      <c r="G68" s="7"/>
      <c r="H68" s="7"/>
      <c r="I68" s="7"/>
    </row>
    <row r="69" spans="1:9">
      <c r="A69" s="7" t="s">
        <v>84</v>
      </c>
      <c r="B69" s="7" t="s">
        <v>204</v>
      </c>
      <c r="C69" s="7">
        <v>4</v>
      </c>
      <c r="D69" s="7" t="s">
        <v>272</v>
      </c>
      <c r="E69" s="7"/>
      <c r="F69" s="7"/>
      <c r="G69" s="7"/>
      <c r="H69" s="7"/>
      <c r="I69" s="7"/>
    </row>
    <row r="70" spans="1:9">
      <c r="A70" s="7" t="s">
        <v>84</v>
      </c>
      <c r="B70" s="7" t="s">
        <v>204</v>
      </c>
      <c r="C70" s="7">
        <v>5</v>
      </c>
      <c r="D70" s="7" t="s">
        <v>273</v>
      </c>
      <c r="E70" s="7"/>
      <c r="F70" s="7"/>
      <c r="G70" s="7"/>
      <c r="H70" s="7"/>
      <c r="I70" s="7"/>
    </row>
    <row r="71" spans="1:9">
      <c r="A71" s="7" t="s">
        <v>84</v>
      </c>
      <c r="B71" s="7" t="s">
        <v>204</v>
      </c>
      <c r="C71" s="7">
        <v>6</v>
      </c>
      <c r="D71" s="7" t="s">
        <v>274</v>
      </c>
      <c r="E71" s="7"/>
      <c r="F71" s="7"/>
      <c r="G71" s="7"/>
      <c r="H71" s="7"/>
      <c r="I71" s="7"/>
    </row>
    <row r="72" spans="1:9">
      <c r="A72" s="7" t="s">
        <v>84</v>
      </c>
      <c r="B72" s="7" t="s">
        <v>204</v>
      </c>
      <c r="C72" s="7">
        <v>7</v>
      </c>
      <c r="D72" s="7" t="s">
        <v>275</v>
      </c>
      <c r="E72" s="7"/>
      <c r="F72" s="7"/>
      <c r="G72" s="7"/>
      <c r="H72" s="7"/>
      <c r="I72" s="7"/>
    </row>
    <row r="73" spans="1:9">
      <c r="A73" s="7" t="s">
        <v>84</v>
      </c>
      <c r="B73" s="7" t="s">
        <v>204</v>
      </c>
      <c r="C73" s="7">
        <v>8</v>
      </c>
      <c r="D73" s="7" t="s">
        <v>276</v>
      </c>
      <c r="E73" s="7"/>
      <c r="F73" s="7"/>
      <c r="G73" s="7"/>
      <c r="H73" s="7"/>
      <c r="I73" s="7"/>
    </row>
    <row r="74" spans="1:9">
      <c r="A74" s="7" t="s">
        <v>84</v>
      </c>
      <c r="B74" s="7" t="s">
        <v>204</v>
      </c>
      <c r="C74" s="7">
        <v>9</v>
      </c>
      <c r="D74" s="7" t="s">
        <v>277</v>
      </c>
      <c r="E74" s="7"/>
      <c r="F74" s="7"/>
      <c r="G74" s="7"/>
      <c r="H74" s="7"/>
      <c r="I74" s="7"/>
    </row>
    <row r="75" spans="1:9">
      <c r="A75" s="7" t="s">
        <v>84</v>
      </c>
      <c r="B75" s="7" t="s">
        <v>204</v>
      </c>
      <c r="C75" s="7">
        <v>10</v>
      </c>
      <c r="D75" s="7" t="s">
        <v>278</v>
      </c>
      <c r="E75" s="7"/>
      <c r="F75" s="7"/>
      <c r="G75" s="7"/>
      <c r="H75" s="7"/>
      <c r="I75" s="7"/>
    </row>
    <row r="76" spans="1:9">
      <c r="A76" s="7" t="s">
        <v>84</v>
      </c>
      <c r="B76" s="7" t="s">
        <v>204</v>
      </c>
      <c r="C76" s="7">
        <v>11</v>
      </c>
      <c r="D76" s="7" t="s">
        <v>279</v>
      </c>
      <c r="E76" s="7"/>
      <c r="F76" s="7"/>
      <c r="G76" s="7"/>
      <c r="H76" s="7"/>
      <c r="I76" s="7"/>
    </row>
    <row r="77" spans="1:9">
      <c r="A77" s="7" t="s">
        <v>84</v>
      </c>
      <c r="B77" s="7" t="s">
        <v>204</v>
      </c>
      <c r="C77" s="7">
        <v>1</v>
      </c>
      <c r="D77" s="7" t="s">
        <v>280</v>
      </c>
      <c r="E77" s="7"/>
      <c r="F77" s="7"/>
      <c r="G77" s="7"/>
      <c r="H77" s="7"/>
      <c r="I7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281</v>
      </c>
      <c r="B1" s="4"/>
      <c r="C1" s="4"/>
      <c r="D1" s="4"/>
      <c r="E1" s="4"/>
      <c r="F1" s="4"/>
      <c r="G1" s="4"/>
    </row>
    <row r="2" spans="1:7">
      <c r="A2" s="8" t="s">
        <v>282</v>
      </c>
      <c r="B2" s="8" t="s">
        <v>283</v>
      </c>
      <c r="C2" s="8" t="s">
        <v>284</v>
      </c>
      <c r="D2" s="8" t="s">
        <v>285</v>
      </c>
      <c r="E2" s="8" t="s">
        <v>286</v>
      </c>
      <c r="F2" s="8" t="s">
        <v>287</v>
      </c>
      <c r="G2" s="8" t="s">
        <v>288</v>
      </c>
    </row>
    <row r="3" spans="1:7">
      <c r="A3" s="7" t="s">
        <v>44</v>
      </c>
      <c r="B3" s="7">
        <v>25</v>
      </c>
      <c r="C3" s="7" t="s">
        <v>289</v>
      </c>
      <c r="D3" s="7">
        <v>1</v>
      </c>
      <c r="E3" s="7" t="s">
        <v>290</v>
      </c>
      <c r="F3" s="7" t="s">
        <v>291</v>
      </c>
      <c r="G3" s="7" t="s">
        <v>292</v>
      </c>
    </row>
    <row r="4" spans="1:7">
      <c r="A4" s="7"/>
      <c r="B4" s="7"/>
      <c r="C4" s="7"/>
      <c r="D4" s="7">
        <v>2</v>
      </c>
      <c r="E4" s="7" t="s">
        <v>293</v>
      </c>
      <c r="F4" s="7" t="s">
        <v>294</v>
      </c>
      <c r="G4" s="7" t="s">
        <v>295</v>
      </c>
    </row>
    <row r="5" spans="1:7">
      <c r="A5" s="7"/>
      <c r="B5" s="7"/>
      <c r="C5" s="7"/>
      <c r="D5" s="7">
        <v>3</v>
      </c>
      <c r="E5" s="7" t="s">
        <v>296</v>
      </c>
      <c r="F5" s="7" t="s">
        <v>297</v>
      </c>
      <c r="G5" s="7" t="s">
        <v>298</v>
      </c>
    </row>
    <row r="6" spans="1:7">
      <c r="A6" s="7"/>
      <c r="B6" s="7"/>
      <c r="C6" s="7"/>
      <c r="D6" s="7">
        <v>4</v>
      </c>
      <c r="E6" s="7" t="s">
        <v>299</v>
      </c>
      <c r="F6" s="7" t="s">
        <v>300</v>
      </c>
      <c r="G6" s="7" t="s">
        <v>301</v>
      </c>
    </row>
    <row r="7" spans="1:7">
      <c r="A7" s="7" t="s">
        <v>51</v>
      </c>
      <c r="B7" s="7">
        <v>25</v>
      </c>
      <c r="C7" s="7" t="s">
        <v>302</v>
      </c>
      <c r="D7" s="7">
        <v>1</v>
      </c>
      <c r="E7" s="7" t="s">
        <v>290</v>
      </c>
      <c r="F7" s="7" t="s">
        <v>291</v>
      </c>
      <c r="G7" s="7" t="s">
        <v>303</v>
      </c>
    </row>
    <row r="8" spans="1:7">
      <c r="A8" s="7"/>
      <c r="B8" s="7"/>
      <c r="C8" s="7"/>
      <c r="D8" s="7">
        <v>2</v>
      </c>
      <c r="E8" s="7" t="s">
        <v>293</v>
      </c>
      <c r="F8" s="7" t="s">
        <v>294</v>
      </c>
      <c r="G8" s="7" t="s">
        <v>304</v>
      </c>
    </row>
    <row r="9" spans="1:7">
      <c r="A9" s="7"/>
      <c r="B9" s="7"/>
      <c r="C9" s="7"/>
      <c r="D9" s="7">
        <v>3</v>
      </c>
      <c r="E9" s="7" t="s">
        <v>296</v>
      </c>
      <c r="F9" s="7" t="s">
        <v>297</v>
      </c>
      <c r="G9" s="7" t="s">
        <v>305</v>
      </c>
    </row>
    <row r="10" spans="1:7">
      <c r="A10" s="7"/>
      <c r="B10" s="7"/>
      <c r="C10" s="7"/>
      <c r="D10" s="7">
        <v>4</v>
      </c>
      <c r="E10" s="7" t="s">
        <v>299</v>
      </c>
      <c r="F10" s="7" t="s">
        <v>300</v>
      </c>
      <c r="G10" s="7" t="s">
        <v>306</v>
      </c>
    </row>
    <row r="11" spans="1:7">
      <c r="A11" s="7" t="s">
        <v>58</v>
      </c>
      <c r="B11" s="7">
        <v>15</v>
      </c>
      <c r="C11" s="7" t="s">
        <v>143</v>
      </c>
      <c r="D11" s="7">
        <v>1</v>
      </c>
      <c r="E11" s="7" t="s">
        <v>290</v>
      </c>
      <c r="F11" s="7" t="s">
        <v>291</v>
      </c>
      <c r="G11" s="7" t="s">
        <v>307</v>
      </c>
    </row>
    <row r="12" spans="1:7">
      <c r="A12" s="7"/>
      <c r="B12" s="7"/>
      <c r="C12" s="7"/>
      <c r="D12" s="7">
        <v>2</v>
      </c>
      <c r="E12" s="7" t="s">
        <v>293</v>
      </c>
      <c r="F12" s="7" t="s">
        <v>294</v>
      </c>
      <c r="G12" s="7" t="s">
        <v>308</v>
      </c>
    </row>
    <row r="13" spans="1:7">
      <c r="A13" s="7"/>
      <c r="B13" s="7"/>
      <c r="C13" s="7"/>
      <c r="D13" s="7">
        <v>3</v>
      </c>
      <c r="E13" s="7" t="s">
        <v>296</v>
      </c>
      <c r="F13" s="7" t="s">
        <v>297</v>
      </c>
      <c r="G13" s="7" t="s">
        <v>309</v>
      </c>
    </row>
    <row r="14" spans="1:7">
      <c r="A14" s="7"/>
      <c r="B14" s="7"/>
      <c r="C14" s="7"/>
      <c r="D14" s="7">
        <v>4</v>
      </c>
      <c r="E14" s="7" t="s">
        <v>299</v>
      </c>
      <c r="F14" s="7" t="s">
        <v>300</v>
      </c>
      <c r="G14" s="7" t="s">
        <v>310</v>
      </c>
    </row>
    <row r="15" spans="1:7">
      <c r="A15" s="7" t="s">
        <v>65</v>
      </c>
      <c r="B15" s="7">
        <v>25</v>
      </c>
      <c r="C15" s="7" t="s">
        <v>302</v>
      </c>
      <c r="D15" s="7">
        <v>1</v>
      </c>
      <c r="E15" s="7" t="s">
        <v>290</v>
      </c>
      <c r="F15" s="7" t="s">
        <v>291</v>
      </c>
      <c r="G15" s="7" t="s">
        <v>311</v>
      </c>
    </row>
    <row r="16" spans="1:7">
      <c r="A16" s="7"/>
      <c r="B16" s="7"/>
      <c r="C16" s="7"/>
      <c r="D16" s="7">
        <v>2</v>
      </c>
      <c r="E16" s="7" t="s">
        <v>293</v>
      </c>
      <c r="F16" s="7" t="s">
        <v>294</v>
      </c>
      <c r="G16" s="7" t="s">
        <v>312</v>
      </c>
    </row>
    <row r="17" spans="1:7">
      <c r="A17" s="7"/>
      <c r="B17" s="7"/>
      <c r="C17" s="7"/>
      <c r="D17" s="7">
        <v>3</v>
      </c>
      <c r="E17" s="7" t="s">
        <v>296</v>
      </c>
      <c r="F17" s="7" t="s">
        <v>297</v>
      </c>
      <c r="G17" s="7" t="s">
        <v>313</v>
      </c>
    </row>
    <row r="18" spans="1:7">
      <c r="A18" s="7"/>
      <c r="B18" s="7"/>
      <c r="C18" s="7"/>
      <c r="D18" s="7">
        <v>4</v>
      </c>
      <c r="E18" s="7" t="s">
        <v>299</v>
      </c>
      <c r="F18" s="7" t="s">
        <v>300</v>
      </c>
      <c r="G18" s="7" t="s">
        <v>314</v>
      </c>
    </row>
    <row r="19" spans="1:7">
      <c r="A19" s="7" t="s">
        <v>71</v>
      </c>
      <c r="B19" s="7">
        <v>20</v>
      </c>
      <c r="C19" s="7" t="s">
        <v>289</v>
      </c>
      <c r="D19" s="7">
        <v>1</v>
      </c>
      <c r="E19" s="7" t="s">
        <v>290</v>
      </c>
      <c r="F19" s="7" t="s">
        <v>291</v>
      </c>
      <c r="G19" s="7" t="s">
        <v>315</v>
      </c>
    </row>
    <row r="20" spans="1:7">
      <c r="A20" s="7"/>
      <c r="B20" s="7"/>
      <c r="C20" s="7"/>
      <c r="D20" s="7">
        <v>2</v>
      </c>
      <c r="E20" s="7" t="s">
        <v>293</v>
      </c>
      <c r="F20" s="7" t="s">
        <v>294</v>
      </c>
      <c r="G20" s="7" t="s">
        <v>316</v>
      </c>
    </row>
    <row r="21" spans="1:7">
      <c r="A21" s="7"/>
      <c r="B21" s="7"/>
      <c r="C21" s="7"/>
      <c r="D21" s="7">
        <v>3</v>
      </c>
      <c r="E21" s="7" t="s">
        <v>296</v>
      </c>
      <c r="F21" s="7" t="s">
        <v>297</v>
      </c>
      <c r="G21" s="7" t="s">
        <v>317</v>
      </c>
    </row>
    <row r="22" spans="1:7">
      <c r="A22" s="7"/>
      <c r="B22" s="7"/>
      <c r="C22" s="7"/>
      <c r="D22" s="7">
        <v>4</v>
      </c>
      <c r="E22" s="7" t="s">
        <v>299</v>
      </c>
      <c r="F22" s="7" t="s">
        <v>300</v>
      </c>
      <c r="G22" s="7" t="s">
        <v>318</v>
      </c>
    </row>
    <row r="23" spans="1:7">
      <c r="A23" s="7" t="s">
        <v>77</v>
      </c>
      <c r="B23" s="7">
        <v>15</v>
      </c>
      <c r="C23" s="7" t="s">
        <v>289</v>
      </c>
      <c r="D23" s="7">
        <v>1</v>
      </c>
      <c r="E23" s="7" t="s">
        <v>290</v>
      </c>
      <c r="F23" s="7" t="s">
        <v>291</v>
      </c>
      <c r="G23" s="7" t="s">
        <v>319</v>
      </c>
    </row>
    <row r="24" spans="1:7">
      <c r="A24" s="7"/>
      <c r="B24" s="7"/>
      <c r="C24" s="7"/>
      <c r="D24" s="7">
        <v>2</v>
      </c>
      <c r="E24" s="7" t="s">
        <v>293</v>
      </c>
      <c r="F24" s="7" t="s">
        <v>294</v>
      </c>
      <c r="G24" s="7" t="s">
        <v>320</v>
      </c>
    </row>
    <row r="25" spans="1:7">
      <c r="A25" s="7"/>
      <c r="B25" s="7"/>
      <c r="C25" s="7"/>
      <c r="D25" s="7">
        <v>3</v>
      </c>
      <c r="E25" s="7" t="s">
        <v>296</v>
      </c>
      <c r="F25" s="7" t="s">
        <v>297</v>
      </c>
      <c r="G25" s="7" t="s">
        <v>321</v>
      </c>
    </row>
    <row r="26" spans="1:7">
      <c r="A26" s="7"/>
      <c r="B26" s="7"/>
      <c r="C26" s="7"/>
      <c r="D26" s="7">
        <v>4</v>
      </c>
      <c r="E26" s="7" t="s">
        <v>299</v>
      </c>
      <c r="F26" s="7" t="s">
        <v>300</v>
      </c>
      <c r="G26" s="7" t="s">
        <v>322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323</v>
      </c>
      <c r="B1" s="4"/>
      <c r="C1" s="4"/>
      <c r="D1" s="4"/>
      <c r="E1" s="4"/>
      <c r="F1" s="4"/>
      <c r="G1" s="4"/>
    </row>
    <row r="2" spans="1:7">
      <c r="A2" s="8" t="s">
        <v>324</v>
      </c>
      <c r="B2" s="8" t="s">
        <v>325</v>
      </c>
      <c r="C2" s="8" t="s">
        <v>326</v>
      </c>
      <c r="D2" s="8" t="s">
        <v>327</v>
      </c>
      <c r="E2" s="8" t="s">
        <v>328</v>
      </c>
      <c r="F2" s="8" t="s">
        <v>329</v>
      </c>
      <c r="G2" s="8" t="s">
        <v>330</v>
      </c>
    </row>
    <row r="3" spans="1:7">
      <c r="A3" s="7">
        <v>1</v>
      </c>
      <c r="B3" s="7" t="s">
        <v>331</v>
      </c>
      <c r="C3" s="7">
        <v>35</v>
      </c>
      <c r="D3" s="7" t="s">
        <v>332</v>
      </c>
      <c r="E3" s="7" t="s">
        <v>333</v>
      </c>
      <c r="F3" s="7" t="s">
        <v>334</v>
      </c>
      <c r="G3" s="7" t="s">
        <v>335</v>
      </c>
    </row>
    <row r="4" spans="1:7">
      <c r="A4" s="7"/>
      <c r="B4" s="7" t="s">
        <v>336</v>
      </c>
      <c r="C4" s="7"/>
      <c r="D4" s="7" t="s">
        <v>337</v>
      </c>
      <c r="E4" s="7"/>
      <c r="F4" s="7"/>
      <c r="G4" s="7"/>
    </row>
    <row r="5" spans="1:7">
      <c r="A5" s="7">
        <v>2</v>
      </c>
      <c r="B5" s="7" t="s">
        <v>338</v>
      </c>
      <c r="C5" s="7">
        <v>35</v>
      </c>
      <c r="D5" s="7" t="s">
        <v>339</v>
      </c>
      <c r="E5" s="7" t="s">
        <v>340</v>
      </c>
      <c r="F5" s="7" t="s">
        <v>341</v>
      </c>
      <c r="G5" s="7" t="s">
        <v>342</v>
      </c>
    </row>
    <row r="6" spans="1:7">
      <c r="A6" s="7"/>
      <c r="B6" s="7" t="s">
        <v>336</v>
      </c>
      <c r="C6" s="7"/>
      <c r="D6" s="7" t="s">
        <v>343</v>
      </c>
      <c r="E6" s="7"/>
      <c r="F6" s="7"/>
      <c r="G6" s="7"/>
    </row>
    <row r="7" spans="1:7">
      <c r="A7" s="7">
        <v>3</v>
      </c>
      <c r="B7" s="7" t="s">
        <v>344</v>
      </c>
      <c r="C7" s="7">
        <v>35</v>
      </c>
      <c r="D7" s="7" t="s">
        <v>345</v>
      </c>
      <c r="E7" s="7" t="s">
        <v>346</v>
      </c>
      <c r="F7" s="7" t="s">
        <v>347</v>
      </c>
      <c r="G7" s="7" t="s">
        <v>348</v>
      </c>
    </row>
    <row r="8" spans="1:7">
      <c r="A8" s="7"/>
      <c r="B8" s="7" t="s">
        <v>336</v>
      </c>
      <c r="C8" s="7"/>
      <c r="D8" s="7" t="s">
        <v>349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350</v>
      </c>
      <c r="B1" s="4"/>
      <c r="C1" s="4"/>
      <c r="D1" s="4"/>
      <c r="E1" s="4"/>
    </row>
    <row r="2" spans="1:5">
      <c r="A2" s="1" t="s">
        <v>351</v>
      </c>
      <c r="B2" s="1" t="s">
        <v>352</v>
      </c>
      <c r="C2" s="1"/>
      <c r="D2" s="1"/>
      <c r="E2" s="1"/>
    </row>
    <row r="3" spans="1:5">
      <c r="A3" s="10" t="s">
        <v>353</v>
      </c>
      <c r="B3" s="7" t="s">
        <v>354</v>
      </c>
      <c r="C3" s="5"/>
      <c r="D3" s="5"/>
      <c r="E3" s="5"/>
    </row>
    <row r="4" spans="1:5">
      <c r="A4" s="10" t="s">
        <v>355</v>
      </c>
      <c r="B4" s="7" t="s">
        <v>356</v>
      </c>
      <c r="C4" s="5"/>
      <c r="D4" s="5"/>
      <c r="E4" s="5"/>
    </row>
    <row r="5" spans="1:5">
      <c r="A5" s="10" t="s">
        <v>357</v>
      </c>
      <c r="B5" s="7" t="s">
        <v>358</v>
      </c>
      <c r="C5" s="5"/>
      <c r="D5" s="5"/>
      <c r="E5" s="5"/>
    </row>
    <row r="6" spans="1:5">
      <c r="A6" s="10" t="s">
        <v>359</v>
      </c>
      <c r="B6" s="7" t="s">
        <v>360</v>
      </c>
      <c r="C6" s="5"/>
      <c r="D6" s="5"/>
      <c r="E6" s="5"/>
    </row>
    <row r="7" spans="1:5">
      <c r="A7" s="10" t="s">
        <v>361</v>
      </c>
      <c r="B7" s="7" t="s">
        <v>362</v>
      </c>
      <c r="C7" s="5"/>
      <c r="D7" s="5"/>
      <c r="E7" s="5"/>
    </row>
    <row r="8" spans="1:5">
      <c r="A8" s="11" t="s">
        <v>198</v>
      </c>
      <c r="B8" s="11" t="s">
        <v>363</v>
      </c>
      <c r="C8" s="11" t="s">
        <v>364</v>
      </c>
      <c r="D8" s="11" t="s">
        <v>365</v>
      </c>
      <c r="E8" s="11" t="s">
        <v>366</v>
      </c>
    </row>
    <row r="9" spans="1:5">
      <c r="A9" s="7">
        <v>1</v>
      </c>
      <c r="B9" s="7" t="s">
        <v>367</v>
      </c>
      <c r="C9" s="7" t="s">
        <v>368</v>
      </c>
      <c r="D9" s="7" t="s">
        <v>369</v>
      </c>
      <c r="E9" s="7" t="s">
        <v>370</v>
      </c>
    </row>
    <row r="10" spans="1:5">
      <c r="A10" s="7">
        <v>2</v>
      </c>
      <c r="B10" s="7" t="s">
        <v>371</v>
      </c>
      <c r="C10" s="7" t="s">
        <v>368</v>
      </c>
      <c r="D10" s="7" t="s">
        <v>372</v>
      </c>
      <c r="E10" s="7" t="s">
        <v>373</v>
      </c>
    </row>
    <row r="11" spans="1:5">
      <c r="A11" s="7">
        <v>3</v>
      </c>
      <c r="B11" s="7" t="s">
        <v>374</v>
      </c>
      <c r="C11" s="7" t="s">
        <v>368</v>
      </c>
      <c r="D11" s="7" t="s">
        <v>375</v>
      </c>
      <c r="E11" s="7" t="s">
        <v>376</v>
      </c>
    </row>
    <row r="12" spans="1:5">
      <c r="A12" s="7">
        <v>4</v>
      </c>
      <c r="B12" s="7" t="s">
        <v>377</v>
      </c>
      <c r="C12" s="7" t="s">
        <v>378</v>
      </c>
      <c r="D12" s="7" t="s">
        <v>379</v>
      </c>
      <c r="E12" s="7" t="s">
        <v>380</v>
      </c>
    </row>
    <row r="13" spans="1:5">
      <c r="A13" s="7">
        <v>5</v>
      </c>
      <c r="B13" s="7" t="s">
        <v>381</v>
      </c>
      <c r="C13" s="7" t="s">
        <v>378</v>
      </c>
      <c r="D13" s="7" t="s">
        <v>382</v>
      </c>
      <c r="E13" s="7" t="s">
        <v>383</v>
      </c>
    </row>
    <row r="15" spans="1:5">
      <c r="A15" s="1" t="s">
        <v>384</v>
      </c>
      <c r="B15" s="1" t="s">
        <v>385</v>
      </c>
      <c r="C15" s="1"/>
      <c r="D15" s="1"/>
      <c r="E15" s="1"/>
    </row>
    <row r="16" spans="1:5">
      <c r="A16" s="10" t="s">
        <v>353</v>
      </c>
      <c r="B16" s="7" t="s">
        <v>386</v>
      </c>
      <c r="C16" s="5"/>
      <c r="D16" s="5"/>
      <c r="E16" s="5"/>
    </row>
    <row r="17" spans="1:5">
      <c r="A17" s="10" t="s">
        <v>355</v>
      </c>
      <c r="B17" s="7" t="s">
        <v>387</v>
      </c>
      <c r="C17" s="5"/>
      <c r="D17" s="5"/>
      <c r="E17" s="5"/>
    </row>
    <row r="18" spans="1:5">
      <c r="A18" s="10" t="s">
        <v>357</v>
      </c>
      <c r="B18" s="7" t="s">
        <v>388</v>
      </c>
      <c r="C18" s="5"/>
      <c r="D18" s="5"/>
      <c r="E18" s="5"/>
    </row>
    <row r="19" spans="1:5">
      <c r="A19" s="10" t="s">
        <v>359</v>
      </c>
      <c r="B19" s="7" t="s">
        <v>389</v>
      </c>
      <c r="C19" s="5"/>
      <c r="D19" s="5"/>
      <c r="E19" s="5"/>
    </row>
    <row r="20" spans="1:5">
      <c r="A20" s="10" t="s">
        <v>361</v>
      </c>
      <c r="B20" s="7" t="s">
        <v>390</v>
      </c>
      <c r="C20" s="5"/>
      <c r="D20" s="5"/>
      <c r="E20" s="5"/>
    </row>
    <row r="21" spans="1:5">
      <c r="A21" s="11" t="s">
        <v>198</v>
      </c>
      <c r="B21" s="11" t="s">
        <v>363</v>
      </c>
      <c r="C21" s="11" t="s">
        <v>364</v>
      </c>
      <c r="D21" s="11" t="s">
        <v>365</v>
      </c>
      <c r="E21" s="11" t="s">
        <v>366</v>
      </c>
    </row>
    <row r="22" spans="1:5">
      <c r="A22" s="7">
        <v>1</v>
      </c>
      <c r="B22" s="7" t="s">
        <v>367</v>
      </c>
      <c r="C22" s="7" t="s">
        <v>378</v>
      </c>
      <c r="D22" s="7" t="s">
        <v>391</v>
      </c>
      <c r="E22" s="7" t="s">
        <v>392</v>
      </c>
    </row>
    <row r="23" spans="1:5">
      <c r="A23" s="7">
        <v>2</v>
      </c>
      <c r="B23" s="7" t="s">
        <v>371</v>
      </c>
      <c r="C23" s="7" t="s">
        <v>393</v>
      </c>
      <c r="D23" s="7" t="s">
        <v>394</v>
      </c>
      <c r="E23" s="7" t="s">
        <v>395</v>
      </c>
    </row>
    <row r="24" spans="1:5">
      <c r="A24" s="7">
        <v>3</v>
      </c>
      <c r="B24" s="7" t="s">
        <v>374</v>
      </c>
      <c r="C24" s="7" t="s">
        <v>368</v>
      </c>
      <c r="D24" s="7" t="s">
        <v>396</v>
      </c>
      <c r="E24" s="7" t="s">
        <v>397</v>
      </c>
    </row>
    <row r="25" spans="1:5">
      <c r="A25" s="7">
        <v>4</v>
      </c>
      <c r="B25" s="7" t="s">
        <v>377</v>
      </c>
      <c r="C25" s="7" t="s">
        <v>378</v>
      </c>
      <c r="D25" s="7" t="s">
        <v>398</v>
      </c>
      <c r="E25" s="7" t="s">
        <v>399</v>
      </c>
    </row>
    <row r="26" spans="1:5">
      <c r="A26" s="7">
        <v>5</v>
      </c>
      <c r="B26" s="7" t="s">
        <v>381</v>
      </c>
      <c r="C26" s="7" t="s">
        <v>378</v>
      </c>
      <c r="D26" s="7" t="s">
        <v>400</v>
      </c>
      <c r="E26" s="7" t="s">
        <v>401</v>
      </c>
    </row>
    <row r="28" spans="1:5">
      <c r="A28" s="1" t="s">
        <v>402</v>
      </c>
      <c r="B28" s="1" t="s">
        <v>403</v>
      </c>
      <c r="C28" s="1"/>
      <c r="D28" s="1"/>
      <c r="E28" s="1"/>
    </row>
    <row r="29" spans="1:5">
      <c r="A29" s="10" t="s">
        <v>353</v>
      </c>
      <c r="B29" s="7" t="s">
        <v>404</v>
      </c>
      <c r="C29" s="5"/>
      <c r="D29" s="5"/>
      <c r="E29" s="5"/>
    </row>
    <row r="30" spans="1:5">
      <c r="A30" s="10" t="s">
        <v>355</v>
      </c>
      <c r="B30" s="7" t="s">
        <v>405</v>
      </c>
      <c r="C30" s="5"/>
      <c r="D30" s="5"/>
      <c r="E30" s="5"/>
    </row>
    <row r="31" spans="1:5">
      <c r="A31" s="10" t="s">
        <v>357</v>
      </c>
      <c r="B31" s="7" t="s">
        <v>406</v>
      </c>
      <c r="C31" s="5"/>
      <c r="D31" s="5"/>
      <c r="E31" s="5"/>
    </row>
    <row r="32" spans="1:5">
      <c r="A32" s="10" t="s">
        <v>359</v>
      </c>
      <c r="B32" s="7" t="s">
        <v>407</v>
      </c>
      <c r="C32" s="5"/>
      <c r="D32" s="5"/>
      <c r="E32" s="5"/>
    </row>
    <row r="33" spans="1:5">
      <c r="A33" s="10" t="s">
        <v>361</v>
      </c>
      <c r="B33" s="7" t="s">
        <v>408</v>
      </c>
      <c r="C33" s="5"/>
      <c r="D33" s="5"/>
      <c r="E33" s="5"/>
    </row>
    <row r="34" spans="1:5">
      <c r="A34" s="11" t="s">
        <v>198</v>
      </c>
      <c r="B34" s="11" t="s">
        <v>363</v>
      </c>
      <c r="C34" s="11" t="s">
        <v>364</v>
      </c>
      <c r="D34" s="11" t="s">
        <v>365</v>
      </c>
      <c r="E34" s="11" t="s">
        <v>366</v>
      </c>
    </row>
    <row r="35" spans="1:5">
      <c r="A35" s="7">
        <v>1</v>
      </c>
      <c r="B35" s="7" t="s">
        <v>367</v>
      </c>
      <c r="C35" s="7" t="s">
        <v>368</v>
      </c>
      <c r="D35" s="7" t="s">
        <v>409</v>
      </c>
      <c r="E35" s="7" t="s">
        <v>410</v>
      </c>
    </row>
    <row r="36" spans="1:5">
      <c r="A36" s="7">
        <v>2</v>
      </c>
      <c r="B36" s="7" t="s">
        <v>371</v>
      </c>
      <c r="C36" s="7" t="s">
        <v>411</v>
      </c>
      <c r="D36" s="7" t="s">
        <v>412</v>
      </c>
      <c r="E36" s="7" t="s">
        <v>413</v>
      </c>
    </row>
    <row r="37" spans="1:5">
      <c r="A37" s="7">
        <v>3</v>
      </c>
      <c r="B37" s="7" t="s">
        <v>374</v>
      </c>
      <c r="C37" s="7" t="s">
        <v>411</v>
      </c>
      <c r="D37" s="7" t="s">
        <v>414</v>
      </c>
      <c r="E37" s="7" t="s">
        <v>415</v>
      </c>
    </row>
    <row r="38" spans="1:5">
      <c r="A38" s="7">
        <v>4</v>
      </c>
      <c r="B38" s="7" t="s">
        <v>377</v>
      </c>
      <c r="C38" s="7" t="s">
        <v>378</v>
      </c>
      <c r="D38" s="7" t="s">
        <v>416</v>
      </c>
      <c r="E38" s="7" t="s">
        <v>417</v>
      </c>
    </row>
    <row r="39" spans="1:5">
      <c r="A39" s="7">
        <v>5</v>
      </c>
      <c r="B39" s="7" t="s">
        <v>381</v>
      </c>
      <c r="C39" s="7" t="s">
        <v>378</v>
      </c>
      <c r="D39" s="7" t="s">
        <v>418</v>
      </c>
      <c r="E39" s="7" t="s">
        <v>419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420</v>
      </c>
      <c r="B1" s="4"/>
      <c r="C1" s="4"/>
      <c r="D1" s="4"/>
    </row>
    <row r="2" spans="1:4">
      <c r="A2" s="8" t="s">
        <v>282</v>
      </c>
      <c r="B2" s="8" t="s">
        <v>421</v>
      </c>
      <c r="C2" s="8" t="s">
        <v>422</v>
      </c>
      <c r="D2" s="8" t="s">
        <v>423</v>
      </c>
    </row>
    <row r="3" spans="1:4">
      <c r="A3" s="7" t="s">
        <v>44</v>
      </c>
      <c r="B3" s="7" t="s">
        <v>424</v>
      </c>
      <c r="C3" s="7" t="s">
        <v>425</v>
      </c>
      <c r="D3" s="7" t="s">
        <v>426</v>
      </c>
    </row>
    <row r="4" spans="1:4">
      <c r="A4" s="7" t="s">
        <v>44</v>
      </c>
      <c r="B4" s="7" t="s">
        <v>427</v>
      </c>
      <c r="C4" s="7" t="s">
        <v>428</v>
      </c>
      <c r="D4" s="7" t="s">
        <v>429</v>
      </c>
    </row>
    <row r="5" spans="1:4">
      <c r="A5" s="7" t="s">
        <v>44</v>
      </c>
      <c r="B5" s="7" t="s">
        <v>430</v>
      </c>
      <c r="C5" s="7" t="s">
        <v>431</v>
      </c>
      <c r="D5" s="7" t="s">
        <v>432</v>
      </c>
    </row>
    <row r="6" spans="1:4">
      <c r="A6" s="7" t="s">
        <v>51</v>
      </c>
      <c r="B6" s="7" t="s">
        <v>424</v>
      </c>
      <c r="C6" s="7" t="s">
        <v>425</v>
      </c>
      <c r="D6" s="7" t="s">
        <v>433</v>
      </c>
    </row>
    <row r="7" spans="1:4">
      <c r="A7" s="7" t="s">
        <v>51</v>
      </c>
      <c r="B7" s="7" t="s">
        <v>427</v>
      </c>
      <c r="C7" s="7" t="s">
        <v>428</v>
      </c>
      <c r="D7" s="7" t="s">
        <v>434</v>
      </c>
    </row>
    <row r="8" spans="1:4">
      <c r="A8" s="7" t="s">
        <v>51</v>
      </c>
      <c r="B8" s="7" t="s">
        <v>430</v>
      </c>
      <c r="C8" s="7" t="s">
        <v>431</v>
      </c>
      <c r="D8" s="7" t="s">
        <v>435</v>
      </c>
    </row>
    <row r="9" spans="1:4">
      <c r="A9" s="7" t="s">
        <v>58</v>
      </c>
      <c r="B9" s="7" t="s">
        <v>424</v>
      </c>
      <c r="C9" s="7" t="s">
        <v>425</v>
      </c>
      <c r="D9" s="7" t="s">
        <v>436</v>
      </c>
    </row>
    <row r="10" spans="1:4">
      <c r="A10" s="7" t="s">
        <v>58</v>
      </c>
      <c r="B10" s="7" t="s">
        <v>427</v>
      </c>
      <c r="C10" s="7" t="s">
        <v>428</v>
      </c>
      <c r="D10" s="7" t="s">
        <v>437</v>
      </c>
    </row>
    <row r="11" spans="1:4">
      <c r="A11" s="7" t="s">
        <v>58</v>
      </c>
      <c r="B11" s="7" t="s">
        <v>430</v>
      </c>
      <c r="C11" s="7" t="s">
        <v>431</v>
      </c>
      <c r="D11" s="7" t="s">
        <v>438</v>
      </c>
    </row>
    <row r="12" spans="1:4">
      <c r="A12" s="7" t="s">
        <v>65</v>
      </c>
      <c r="B12" s="7" t="s">
        <v>424</v>
      </c>
      <c r="C12" s="7" t="s">
        <v>425</v>
      </c>
      <c r="D12" s="7" t="s">
        <v>439</v>
      </c>
    </row>
    <row r="13" spans="1:4">
      <c r="A13" s="7" t="s">
        <v>65</v>
      </c>
      <c r="B13" s="7" t="s">
        <v>427</v>
      </c>
      <c r="C13" s="7" t="s">
        <v>428</v>
      </c>
      <c r="D13" s="7" t="s">
        <v>440</v>
      </c>
    </row>
    <row r="14" spans="1:4">
      <c r="A14" s="7" t="s">
        <v>65</v>
      </c>
      <c r="B14" s="7" t="s">
        <v>430</v>
      </c>
      <c r="C14" s="7" t="s">
        <v>431</v>
      </c>
      <c r="D14" s="7" t="s">
        <v>441</v>
      </c>
    </row>
    <row r="15" spans="1:4">
      <c r="A15" s="7" t="s">
        <v>71</v>
      </c>
      <c r="B15" s="7" t="s">
        <v>424</v>
      </c>
      <c r="C15" s="7" t="s">
        <v>442</v>
      </c>
      <c r="D15" s="7" t="s">
        <v>443</v>
      </c>
    </row>
    <row r="16" spans="1:4">
      <c r="A16" s="7" t="s">
        <v>71</v>
      </c>
      <c r="B16" s="7" t="s">
        <v>427</v>
      </c>
      <c r="C16" s="7" t="s">
        <v>444</v>
      </c>
      <c r="D16" s="7" t="s">
        <v>445</v>
      </c>
    </row>
    <row r="17" spans="1:4">
      <c r="A17" s="7" t="s">
        <v>71</v>
      </c>
      <c r="B17" s="7" t="s">
        <v>430</v>
      </c>
      <c r="C17" s="7" t="s">
        <v>446</v>
      </c>
      <c r="D17" s="7" t="s">
        <v>447</v>
      </c>
    </row>
    <row r="18" spans="1:4">
      <c r="A18" s="7" t="s">
        <v>77</v>
      </c>
      <c r="B18" s="7" t="s">
        <v>424</v>
      </c>
      <c r="C18" s="7" t="s">
        <v>425</v>
      </c>
      <c r="D18" s="7" t="s">
        <v>448</v>
      </c>
    </row>
    <row r="19" spans="1:4">
      <c r="A19" s="7" t="s">
        <v>77</v>
      </c>
      <c r="B19" s="7" t="s">
        <v>427</v>
      </c>
      <c r="C19" s="7" t="s">
        <v>428</v>
      </c>
      <c r="D19" s="7" t="s">
        <v>449</v>
      </c>
    </row>
    <row r="20" spans="1:4">
      <c r="A20" s="7" t="s">
        <v>77</v>
      </c>
      <c r="B20" s="7" t="s">
        <v>430</v>
      </c>
      <c r="C20" s="7" t="s">
        <v>431</v>
      </c>
      <c r="D20" s="7" t="s">
        <v>450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2026-05-26T18:34:31+02:00</dcterms:created>
  <dcterms:modified xsi:type="dcterms:W3CDTF">2026-05-26T18:34:31+02:00</dcterms:modified>
  <dc:title>Currículo LOMLOE Tecnologia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