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<sst xmlns="http://schemas.openxmlformats.org/spreadsheetml/2006/main" uniqueCount="447">
  <si>
    <t>Corrigiendo.es</t>
  </si>
  <si>
    <t>Materia</t>
  </si>
  <si>
    <t>Tecnologia</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</si>
  <si>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</si>
  <si>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</si>
  <si>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</si>
  <si>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</si>
  <si>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</si>
  <si>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</si>
  <si>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</si>
  <si>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</si>
  <si>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</si>
  <si>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</si>
  <si>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</si>
  <si>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</si>
  <si>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</si>
  <si>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</si>
  <si>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</si>
  <si>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</si>
  <si>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</si>
  <si>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</si>
  <si>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</si>
  <si>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</si>
  <si>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</si>
  <si>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</si>
  <si>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</si>
  <si>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</si>
  <si>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</si>
  <si>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</si>
  <si>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</si>
  <si>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</si>
  <si>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</si>
  <si>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</si>
  <si>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</si>
  <si>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</si>
  <si>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</si>
  <si>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</si>
  <si>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plantear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</si>
  <si>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</si>
  <si>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</si>
  <si>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</si>
  <si>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</si>
  <si>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</si>
  <si>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</si>
  <si>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y segura distintas técnicas y conocimientos interdisciplinares, utilizando procedimientos y recursos tecnológicos y analizando el ciclo de vida de productos, para fabricar objetos o sistemas y obtener soluciones tecnológicas accesibles y sostenibles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</si>
  <si>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</si>
  <si>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</si>
  <si>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</si>
  <si>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</si>
  <si>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</si>
  <si>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</si>
  <si>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</si>
  <si>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</si>
  <si>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</si>
  <si>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</si>
  <si>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</si>
  <si>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</si>
  <si>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</si>
  <si>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aplicando los conocimientos necesarios e incorporando tecnologías emergentes, para diseñar y construir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</si>
  <si>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</si>
  <si>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</si>
  <si>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</si>
  <si>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</si>
  <si>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</si>
  <si>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de manera responsable las posibilidades de las herramientas digitales, adaptándolas a sus necesidades, configurándolas y aplicando conocimientos interdisciplinares, para la resolución de tareas de una manera más eficiente.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</si>
  <si>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</si>
  <si>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</si>
  <si>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</si>
  <si>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</si>
  <si>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</si>
  <si>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Analizar procesos tecnológicos, teniendo en cuenta su impacto en la sociedad y el entorno y aplicando criterios de sostenibilidad y accesibilidad, para hacer un uso ético y ecosocialmente responsable de la tecnología.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</si>
  <si>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</si>
  <si>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</si>
  <si>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</si>
  <si>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</si>
  <si>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</si>
  <si>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</si>
  <si>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</si>
  <si>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</si>
  <si>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</si>
  <si>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</si>
  <si>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</si>
  <si>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</si>
  <si>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</si>
  <si>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</si>
  <si>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</si>
  <si>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</si>
  <si>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</si>
  <si>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</si>
  <si>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</si>
  <si>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</si>
  <si>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</si>
  <si>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</si>
  <si>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</si>
  <si>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</si>
  <si>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</si>
  <si>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</si>
  <si>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</si>
  <si>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con iniciativa estrategias colaborativas de gestión de proyectos con una perspectiva interdisciplinar y siguiendo un proceso iterativo de validación, desde la fase de ideación hasta la difusión de la solución.</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</si>
  <si>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</si>
  <si>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</si>
  <si>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</si>
  <si>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</si>
  <si>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Abordar la gestión del proyecto de forma creativa a la vez que funcional, aplicando estrategias y técnicas colaborativas adecuadas, así como métodos de investigación para la búsqueda en la ideación de soluciones lo más eficientes, accesibles e innovadoras posibles.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</si>
  <si>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</si>
  <si>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</si>
  <si>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</si>
  <si>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</si>
  <si>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Analizar el diseño de un producto que dé respuesta a una necesidad planteada, evaluando su demanda, evolución y previsión de fin de ciclo de vida con un criterio ético, responsable e inclusivo.</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</si>
  <si>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</si>
  <si>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</si>
  <si>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</si>
  <si>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</si>
  <si>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productos y obtener soluciones tecnológicas, aplicando herramientas de diseño asistido, técnicas de elaboración manual, mecánica y digital y utilizando los materiales y recursos mecánicos, eléctricos, electrónicos y digitales adecuados.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</si>
  <si>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</si>
  <si>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</si>
  <si>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</si>
  <si>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</si>
  <si>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</si>
  <si>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Intercambiar información y fomentar el trabajo en equipo de manera asertiva, empleando las herramientas digitales adecuadas junto con el vocabulario técnico, símbolos y esquemas de sistemas tecnológicos apropiados.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</si>
  <si>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</si>
  <si>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</si>
  <si>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</si>
  <si>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</si>
  <si>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</si>
  <si>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 del discurso, así como un lenguaje inclusivo y no sexista.</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</si>
  <si>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</si>
  <si>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</si>
  <si>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</si>
  <si>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</si>
  <si>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</si>
  <si>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</si>
  <si>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</si>
  <si>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</si>
  <si>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</si>
  <si>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el internet de las cosas, el big data y la inteligencia artificial con sentido crítico y ético.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</si>
  <si>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</si>
  <si>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</si>
  <si>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</si>
  <si>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</si>
  <si>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Resolver tareas propuestas de manera eficiente, mediante el uso y configuración de diferentes aplicaciones y herramientas digitales, aplicando conocimientos interdisciplinares con autonomía.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</si>
  <si>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</si>
  <si>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</si>
  <si>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</si>
  <si>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</si>
  <si>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</si>
  <si>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</si>
  <si>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</si>
  <si>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</si>
  <si>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</si>
  <si>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</si>
  <si>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Analizar los beneficios que, en el cuidado del entorno, aportan la arquitectura bioclimática y el ecotransporte, valorando la contribución de las tecnologías al desarrollo sostenible.</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</si>
  <si>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</si>
  <si>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</si>
  <si>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</si>
  <si>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</si>
  <si>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y valorar la repercusión y los beneficios del desarrollo de proyectos tecnológicos de carácter social realizados por medio de comunidades abiertas, acciones de voluntariado o proyectos de servicio a la comunidad.</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</si>
  <si>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</si>
  <si>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</si>
  <si>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</si>
  <si>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</si>
  <si>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</si>
  <si>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Definir problemas o necesidades planteadas, buscando y contrastando información procedente de diferentes fuentes de manera crítica, evaluando su fiabilidad y pertinencia.</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</si>
  <si>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</si>
  <si>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</si>
  <si>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</si>
  <si>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</si>
  <si>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</si>
  <si>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 seleccionar operadores y componentes tecnológicos, analizando su funcionamiento y haciendo uso de estos en el diseño de soluciones tecnológicas, partiendo de los conocimientos adquiridos de estructuras, mecanismos, electricidad y electrónica.</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</si>
  <si>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</si>
  <si>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</si>
  <si>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</si>
  <si>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Instrumento competencial</t>
  </si>
  <si>
    <t>Automatizar procesos, máquinas y objetos de manera autónoma, con conexión a internet, mediante el análisis, construcción y programación de robots y sistemas de control.</t>
  </si>
  <si>
    <t>Usar de manera eficiente y segura los dispositivos digitales de uso cotidiano en la resolución de problemas sencillos que en ellos se pudieran producir,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</si>
  <si>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</si>
  <si>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</si>
  <si>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</si>
  <si>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dichas tecnologías.</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</si>
  <si>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</si>
  <si>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</si>
  <si>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</si>
  <si>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</si>
  <si>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</si>
  <si>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</si>
  <si>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</si>
  <si>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</si>
  <si>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</si>
  <si>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iterativas de resolución de problemas. Método de proyectos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</si>
  <si>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</si>
  <si>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</si>
  <si>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realizado y la calidad del mismo.</t>
  </si>
  <si>
    <t>Productos y materiales:</t>
  </si>
  <si>
    <t>Ciclo de vida de un producto y sus fases. Análisis sencillos.</t>
  </si>
  <si>
    <t>Estrategias de selección de materiales en base a sus propiedades o requisitos.</t>
  </si>
  <si>
    <t>Herramientas de diseño asistido por ordenador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</si>
  <si>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</si>
  <si>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</si>
  <si>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</si>
  <si>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</si>
  <si>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</si>
  <si>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</si>
  <si>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</si>
  <si>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</si>
  <si>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</si>
  <si>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Telecomunicaciones en sistemas de control digital: internet de las cosas; elementos, comunicaciones y control.</t>
  </si>
  <si>
    <t>Aplicaciones prácticas.</t>
  </si>
  <si>
    <t>Robótica. Diseño, construcción y control de robots o sistemas automáticos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</si>
  <si>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</si>
  <si>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</si>
  <si>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</si>
  <si>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de aprendizaje abiertas, voluntariado tecnológico y proyectos de servicio a la comunidad.</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</si>
  <si>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</si>
  <si>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</si>
  <si>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</si>
  <si>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</si>
  <si>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</si>
  <si>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</si>
  <si>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</si>
  <si>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</si>
  <si>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</si>
  <si>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</si>
  <si>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Expresión gráfica: boceto y croquis.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</si>
  <si>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</si>
  <si>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</si>
  <si>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</si>
  <si>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</si>
  <si>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</si>
  <si>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</si>
  <si>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</si>
  <si>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</si>
  <si>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</si>
  <si>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</si>
  <si>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</si>
  <si>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</si>
  <si>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</si>
  <si>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</si>
  <si>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 Anexo III</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</si>
  <si>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</si>
  <si>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</si>
  <si>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</si>
  <si>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</si>
  <si>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</si>
  <si>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</si>
  <si>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</si>
  <si>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</si>
  <si>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</si>
  <si>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</si>
  <si>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</si>
  <si>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</si>
  <si>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</si>
  <si>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</si>
  <si>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</si>
  <si>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</si>
  <si>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</si>
  <si>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</si>
  <si>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</si>
  <si>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</si>
  <si>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</si>
  <si>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</si>
  <si>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</si>
  <si>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</si>
  <si>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</si>
  <si>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</si>
  <si>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</si>
  <si>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</si>
  <si>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</si>
  <si>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</si>
  <si>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</si>
  <si>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</si>
  <si>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</si>
  <si>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</si>
  <si>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</si>
  <si>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</si>
  <si>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</si>
  <si>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</si>
  <si>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</si>
  <si>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</si>
  <si>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</si>
  <si>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</si>
  <si>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</si>
  <si>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</si>
  <si>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</si>
  <si>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</si>
  <si>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</si>
  <si>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</si>
  <si>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</si>
  <si>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</si>
  <si>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</si>
  <si>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</si>
  <si>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</si>
  <si>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</si>
  <si>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</si>
  <si>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</si>
  <si>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</si>
  <si>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</si>
  <si>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</si>
  <si>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</si>
  <si>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</si>
  <si>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</si>
  <si>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</si>
  <si>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</si>
  <si>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</si>
  <si>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</si>
  <si>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</si>
  <si>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</si>
  <si>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</si>
  <si>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</si>
  <si>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</si>
  <si>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</si>
  <si>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</si>
  <si>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</si>
  <si>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</si>
  <si>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</si>
  <si>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</si>
  <si>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</si>
  <si>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</si>
  <si>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</si>
  <si>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</si>
  <si>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</si>
  <si>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</si>
  <si>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</si>
  <si>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</si>
  <si>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</si>
  <si>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</si>
  <si>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</si>
  <si>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</si>
  <si>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</si>
  <si>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</si>
  <si>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</si>
  <si>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</si>
  <si>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</si>
  <si>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</si>
  <si>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</si>
  <si>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</si>
  <si>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</si>
  <si>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</si>
  <si>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</si>
  <si>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</si>
  <si>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</si>
  <si>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</si>
  <si>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</si>
  <si>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</si>
  <si>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</si>
  <si>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</si>
  <si>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</si>
  <si>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</si>
  <si>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</si>
  <si>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</si>
  <si>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</si>
  <si>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</si>
  <si>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</si>
  <si>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</si>
  <si>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</si>
  <si>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</si>
  <si>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</si>
  <si>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</si>
  <si>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</si>
  <si>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</si>
  <si>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</si>
  <si>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</si>
  <si>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</si>
  <si>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</si>
  <si>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</si>
  <si>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</si>
  <si>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</si>
  <si>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</si>
  <si>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</si>
  <si>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</si>
  <si>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</si>
  <si>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</si>
  <si>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</si>
  <si>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</si>
  <si>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</si>
  <si>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</si>
  <si>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</si>
  <si>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</si>
  <si>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</si>
  <si>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</si>
  <si>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</si>
  <si>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</si>
  <si>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</si>
  <si>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</si>
  <si>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</si>
  <si>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</si>
  <si>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</si>
  <si>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</si>
  <si>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</si>
  <si>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 la vez que funcional, aplicando estrategias y técnicas colaborativas adecuadas, así como métodos de investigación para la búsque</t>
  </si>
  <si>
    <t>Analizar el diseño de un producto que dé respuesta a una necesidad planteada, evaluando su demanda, evolución y previsión de fin de ciclo de vida con un criterio ético, responsable</t>
  </si>
  <si>
    <t>Fabricar productos y obtener soluciones tecnológicas, aplicando herramientas de diseño asistido, técnicas de elaboración manual, mecánica y digital y utilizando los materiales y re</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</si>
  <si>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</si>
  <si>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</si>
  <si>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</si>
  <si>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</si>
  <si>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</si>
  <si>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</si>
  <si>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</si>
  <si>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realizados por medio de comunidades abiertas, acciones de voluntar</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</si>
  <si>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</si>
  <si>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</si>
  <si>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</si>
  <si>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</si>
  <si>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</si>
  <si>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Construir o seleccionar operadores y componentes tecnológicos, analizando su funcionamiento y haciendo uso de estos en el diseño de soluciones tecnológicas, partiendo de los conoci</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</si>
  <si>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</si>
  <si>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</si>
  <si>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</si>
  <si>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 xml:space="preserve">Usar de manera eficiente y segura los dispositivos digitales de uso cotidiano en la resolución de problemas sencillos que en ellos se pudieran producir, analizando los componentes </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</si>
  <si>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</si>
  <si>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</si>
  <si>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dicha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</si>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</sst>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29</v>
      </c>
    </row>
    <row r="9" spans="1:2">
      <c r="A9" s="4" t="s">
        <v>13</v>
      </c>
      <c r="B9" s="5">
        <v>51</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327</v>
      </c>
      <c r="B1" s="3"/>
      <c r="C1" s="3"/>
      <c r="D1" s="3"/>
    </row>
    <row r="2" spans="1:4">
      <c r="A2" s="6" t="s">
        <v>239</v>
      </c>
      <c r="B2" s="6" t="s">
        <v>328</v>
      </c>
      <c r="C2" s="6" t="s">
        <v>329</v>
      </c>
      <c r="D2" s="6" t="s">
        <v>330</v>
      </c>
    </row>
    <row r="3" spans="1:4">
      <c r="A3" s="5" t="s">
        <v>36</v>
      </c>
      <c r="B3" s="5" t="s">
        <v>331</v>
      </c>
      <c r="C3" s="5" t="s">
        <v>332</v>
      </c>
      <c r="D3" s="5" t="s">
        <v>333</v>
      </c>
    </row>
    <row r="4" spans="1:4">
      <c r="A4" s="5" t="s">
        <v>43</v>
      </c>
      <c r="B4" s="5" t="s">
        <v>334</v>
      </c>
      <c r="C4" s="5" t="s">
        <v>335</v>
      </c>
      <c r="D4" s="5" t="s">
        <v>336</v>
      </c>
    </row>
    <row r="5" spans="1:4">
      <c r="A5" s="5" t="s">
        <v>50</v>
      </c>
      <c r="B5" s="5" t="s">
        <v>337</v>
      </c>
      <c r="C5" s="5" t="s">
        <v>338</v>
      </c>
      <c r="D5" s="5" t="s">
        <v>339</v>
      </c>
    </row>
    <row r="6" spans="1:4">
      <c r="A6" s="5" t="s">
        <v>57</v>
      </c>
      <c r="B6" s="5" t="s">
        <v>340</v>
      </c>
      <c r="C6" s="5" t="s">
        <v>341</v>
      </c>
      <c r="D6" s="5" t="s">
        <v>342</v>
      </c>
    </row>
    <row r="7" spans="1:4">
      <c r="A7" s="5" t="s">
        <v>63</v>
      </c>
      <c r="B7" s="5" t="s">
        <v>343</v>
      </c>
      <c r="C7" s="5" t="s">
        <v>344</v>
      </c>
      <c r="D7" s="5" t="s">
        <v>345</v>
      </c>
    </row>
    <row r="8" spans="1:4">
      <c r="A8" s="5" t="s">
        <v>69</v>
      </c>
      <c r="B8" s="5" t="s">
        <v>346</v>
      </c>
      <c r="C8" s="5" t="s">
        <v>347</v>
      </c>
      <c r="D8" s="5" t="s">
        <v>348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351</v>
      </c>
      <c r="B1" s="3"/>
      <c r="C1" s="3"/>
      <c r="D1" s="3"/>
      <c r="E1" s="3"/>
    </row>
    <row r="2" spans="1:5">
      <c r="A2" s="6" t="s">
        <v>180</v>
      </c>
      <c r="B2" s="6" t="s">
        <v>352</v>
      </c>
      <c r="C2" s="6" t="s">
        <v>353</v>
      </c>
      <c r="D2" s="6" t="s">
        <v>354</v>
      </c>
      <c r="E2" s="6" t="s">
        <v>355</v>
      </c>
    </row>
    <row r="3" spans="1:5">
      <c r="A3" s="5">
        <v>1</v>
      </c>
      <c r="B3" s="5" t="s">
        <v>356</v>
      </c>
      <c r="C3" s="5" t="s">
        <v>357</v>
      </c>
      <c r="D3" s="5" t="s">
        <v>358</v>
      </c>
      <c r="E3" s="5" t="s">
        <v>359</v>
      </c>
    </row>
    <row r="4" spans="1:5">
      <c r="A4" s="5">
        <v>2</v>
      </c>
      <c r="B4" s="5" t="s">
        <v>360</v>
      </c>
      <c r="C4" s="5" t="s">
        <v>361</v>
      </c>
      <c r="D4" s="5" t="s">
        <v>362</v>
      </c>
      <c r="E4" s="5" t="s">
        <v>363</v>
      </c>
    </row>
    <row r="5" spans="1:5">
      <c r="A5" s="5">
        <v>3</v>
      </c>
      <c r="B5" s="5" t="s">
        <v>364</v>
      </c>
      <c r="C5" s="5" t="s">
        <v>357</v>
      </c>
      <c r="D5" s="5" t="s">
        <v>365</v>
      </c>
      <c r="E5" s="5" t="s">
        <v>366</v>
      </c>
    </row>
    <row r="6" spans="1:5">
      <c r="A6" s="5">
        <v>4</v>
      </c>
      <c r="B6" s="5" t="s">
        <v>367</v>
      </c>
      <c r="C6" s="5" t="s">
        <v>368</v>
      </c>
      <c r="D6" s="5" t="s">
        <v>369</v>
      </c>
      <c r="E6" s="5" t="s">
        <v>370</v>
      </c>
    </row>
    <row r="7" spans="1:5">
      <c r="A7" s="5">
        <v>5</v>
      </c>
      <c r="B7" s="5" t="s">
        <v>371</v>
      </c>
      <c r="C7" s="5" t="s">
        <v>372</v>
      </c>
      <c r="D7" s="5" t="s">
        <v>373</v>
      </c>
      <c r="E7" s="5" t="s">
        <v>374</v>
      </c>
    </row>
    <row r="8" spans="1:5">
      <c r="A8" s="5">
        <v>6</v>
      </c>
      <c r="B8" s="5" t="s">
        <v>375</v>
      </c>
      <c r="C8" s="5" t="s">
        <v>361</v>
      </c>
      <c r="D8" s="5" t="s">
        <v>376</v>
      </c>
      <c r="E8" s="5" t="s">
        <v>377</v>
      </c>
    </row>
    <row r="9" spans="1:5">
      <c r="A9" s="5">
        <v>7</v>
      </c>
      <c r="B9" s="5" t="s">
        <v>378</v>
      </c>
      <c r="C9" s="5" t="s">
        <v>357</v>
      </c>
      <c r="D9" s="5" t="s">
        <v>379</v>
      </c>
      <c r="E9" s="5" t="s">
        <v>380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2"/>
  <sheetViews>
    <sheetView tabSelected="0" workbookViewId="0" showGridLines="true" showRowColHeaders="1">
      <pane ySplit="2" activePane="bottomLeft" state="frozen" topLeftCell="A3"/>
      <selection pane="bottomLeft" activeCell="D3" sqref="D3:E3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381</v>
      </c>
      <c r="B1" s="3"/>
      <c r="C1" s="3"/>
      <c r="D1" s="3"/>
      <c r="E1" s="3"/>
      <c r="F1" s="3"/>
    </row>
    <row r="2" spans="1:6">
      <c r="A2" s="6" t="s">
        <v>28</v>
      </c>
      <c r="B2" s="6" t="s">
        <v>85</v>
      </c>
      <c r="C2" s="6" t="s">
        <v>382</v>
      </c>
      <c r="D2" s="6" t="s">
        <v>383</v>
      </c>
      <c r="E2" s="6" t="s">
        <v>384</v>
      </c>
      <c r="F2" s="6" t="s">
        <v>385</v>
      </c>
    </row>
    <row r="3" spans="1:6">
      <c r="A3" s="5">
        <v>1.1</v>
      </c>
      <c r="B3" s="5" t="s">
        <v>36</v>
      </c>
      <c r="C3" s="5" t="s">
        <v>386</v>
      </c>
      <c r="D3" s="7">
        <v>4.17</v>
      </c>
      <c r="E3" s="7">
        <v>4.17</v>
      </c>
      <c r="F3" s="5"/>
    </row>
    <row r="4" spans="1:6">
      <c r="A4" s="5">
        <v>1.2</v>
      </c>
      <c r="B4" s="5" t="s">
        <v>36</v>
      </c>
      <c r="C4" s="5" t="s">
        <v>387</v>
      </c>
      <c r="D4" s="7">
        <v>4.17</v>
      </c>
      <c r="E4" s="7">
        <v>4.17</v>
      </c>
      <c r="F4" s="5"/>
    </row>
    <row r="5" spans="1:6">
      <c r="A5" s="5">
        <v>1.3</v>
      </c>
      <c r="B5" s="5" t="s">
        <v>36</v>
      </c>
      <c r="C5" s="5" t="s">
        <v>388</v>
      </c>
      <c r="D5" s="7">
        <v>4.17</v>
      </c>
      <c r="E5" s="7">
        <v>4.17</v>
      </c>
      <c r="F5" s="5"/>
    </row>
    <row r="6" spans="1:6">
      <c r="A6" s="5">
        <v>2.1</v>
      </c>
      <c r="B6" s="5" t="s">
        <v>43</v>
      </c>
      <c r="C6" s="5" t="s">
        <v>389</v>
      </c>
      <c r="D6" s="7">
        <v>6.25</v>
      </c>
      <c r="E6" s="7">
        <v>6.25</v>
      </c>
      <c r="F6" s="5"/>
    </row>
    <row r="7" spans="1:6">
      <c r="A7" s="5">
        <v>2.2</v>
      </c>
      <c r="B7" s="5" t="s">
        <v>43</v>
      </c>
      <c r="C7" s="5" t="s">
        <v>390</v>
      </c>
      <c r="D7" s="7">
        <v>6.25</v>
      </c>
      <c r="E7" s="7">
        <v>6.25</v>
      </c>
      <c r="F7" s="5"/>
    </row>
    <row r="8" spans="1:6">
      <c r="A8" s="5">
        <v>3.1</v>
      </c>
      <c r="B8" s="5" t="s">
        <v>50</v>
      </c>
      <c r="C8" s="5" t="s">
        <v>391</v>
      </c>
      <c r="D8" s="7">
        <v>5.0</v>
      </c>
      <c r="E8" s="7">
        <v>5.0</v>
      </c>
      <c r="F8" s="5"/>
    </row>
    <row r="9" spans="1:6">
      <c r="A9" s="5">
        <v>3.2</v>
      </c>
      <c r="B9" s="5" t="s">
        <v>50</v>
      </c>
      <c r="C9" s="5" t="s">
        <v>392</v>
      </c>
      <c r="D9" s="7">
        <v>5.0</v>
      </c>
      <c r="E9" s="7">
        <v>5.0</v>
      </c>
      <c r="F9" s="5"/>
    </row>
    <row r="10" spans="1:6">
      <c r="A10" s="5">
        <v>4.1</v>
      </c>
      <c r="B10" s="5" t="s">
        <v>57</v>
      </c>
      <c r="C10" s="5" t="s">
        <v>393</v>
      </c>
      <c r="D10" s="7">
        <v>8.33</v>
      </c>
      <c r="E10" s="7">
        <v>8.33</v>
      </c>
      <c r="F10" s="5"/>
    </row>
    <row r="11" spans="1:6">
      <c r="A11" s="5">
        <v>4.2</v>
      </c>
      <c r="B11" s="5" t="s">
        <v>57</v>
      </c>
      <c r="C11" s="5" t="s">
        <v>394</v>
      </c>
      <c r="D11" s="7">
        <v>8.33</v>
      </c>
      <c r="E11" s="7">
        <v>8.33</v>
      </c>
      <c r="F11" s="5"/>
    </row>
    <row r="12" spans="1:6">
      <c r="A12" s="5">
        <v>5.1</v>
      </c>
      <c r="B12" s="5" t="s">
        <v>63</v>
      </c>
      <c r="C12" s="5" t="s">
        <v>395</v>
      </c>
      <c r="D12" s="7">
        <v>6.25</v>
      </c>
      <c r="E12" s="7">
        <v>6.25</v>
      </c>
      <c r="F12" s="5"/>
    </row>
    <row r="13" spans="1:6">
      <c r="A13" s="5">
        <v>6.1</v>
      </c>
      <c r="B13" s="5" t="s">
        <v>69</v>
      </c>
      <c r="C13" s="5" t="s">
        <v>396</v>
      </c>
      <c r="D13" s="7">
        <v>3.33</v>
      </c>
      <c r="E13" s="7">
        <v>3.33</v>
      </c>
      <c r="F13" s="5"/>
    </row>
    <row r="14" spans="1:6">
      <c r="A14" s="5">
        <v>6.2</v>
      </c>
      <c r="B14" s="5" t="s">
        <v>69</v>
      </c>
      <c r="C14" s="5" t="s">
        <v>397</v>
      </c>
      <c r="D14" s="7">
        <v>3.33</v>
      </c>
      <c r="E14" s="7">
        <v>3.33</v>
      </c>
      <c r="F14" s="5"/>
    </row>
    <row r="15" spans="1:6">
      <c r="A15" s="5">
        <v>6.3</v>
      </c>
      <c r="B15" s="5" t="s">
        <v>69</v>
      </c>
      <c r="C15" s="5" t="s">
        <v>398</v>
      </c>
      <c r="D15" s="7">
        <v>3.33</v>
      </c>
      <c r="E15" s="7">
        <v>3.33</v>
      </c>
      <c r="F15" s="5"/>
    </row>
    <row r="16" spans="1:6">
      <c r="A16" s="5">
        <v>1.1</v>
      </c>
      <c r="B16" s="5" t="s">
        <v>36</v>
      </c>
      <c r="C16" s="5" t="s">
        <v>162</v>
      </c>
      <c r="D16" s="7">
        <v>4.17</v>
      </c>
      <c r="E16" s="7">
        <v>4.17</v>
      </c>
      <c r="F16" s="5"/>
    </row>
    <row r="17" spans="1:6">
      <c r="A17" s="5">
        <v>1.2</v>
      </c>
      <c r="B17" s="5" t="s">
        <v>36</v>
      </c>
      <c r="C17" s="5" t="s">
        <v>399</v>
      </c>
      <c r="D17" s="7">
        <v>4.17</v>
      </c>
      <c r="E17" s="7">
        <v>4.17</v>
      </c>
      <c r="F17" s="5"/>
    </row>
    <row r="18" spans="1:6">
      <c r="A18" s="5">
        <v>1.3</v>
      </c>
      <c r="B18" s="5" t="s">
        <v>36</v>
      </c>
      <c r="C18" s="5" t="s">
        <v>400</v>
      </c>
      <c r="D18" s="7">
        <v>4.17</v>
      </c>
      <c r="E18" s="7">
        <v>4.17</v>
      </c>
      <c r="F18" s="5"/>
    </row>
    <row r="19" spans="1:6">
      <c r="A19" s="5">
        <v>2.1</v>
      </c>
      <c r="B19" s="5" t="s">
        <v>43</v>
      </c>
      <c r="C19" s="5" t="s">
        <v>401</v>
      </c>
      <c r="D19" s="7">
        <v>6.25</v>
      </c>
      <c r="E19" s="7">
        <v>6.25</v>
      </c>
      <c r="F19" s="5"/>
    </row>
    <row r="20" spans="1:6">
      <c r="A20" s="5">
        <v>2.2</v>
      </c>
      <c r="B20" s="5" t="s">
        <v>43</v>
      </c>
      <c r="C20" s="5" t="s">
        <v>402</v>
      </c>
      <c r="D20" s="7">
        <v>6.25</v>
      </c>
      <c r="E20" s="7">
        <v>6.25</v>
      </c>
      <c r="F20" s="5"/>
    </row>
    <row r="21" spans="1:6">
      <c r="A21" s="5">
        <v>3.1</v>
      </c>
      <c r="B21" s="5" t="s">
        <v>50</v>
      </c>
      <c r="C21" s="5" t="s">
        <v>403</v>
      </c>
      <c r="D21" s="7">
        <v>5.0</v>
      </c>
      <c r="E21" s="7">
        <v>5.0</v>
      </c>
      <c r="F21" s="5"/>
    </row>
    <row r="22" spans="1:6">
      <c r="A22" s="5">
        <v>3.2</v>
      </c>
      <c r="B22" s="5" t="s">
        <v>50</v>
      </c>
      <c r="C22" s="5" t="s">
        <v>404</v>
      </c>
      <c r="D22" s="7">
        <v>5.0</v>
      </c>
      <c r="E22" s="7">
        <v>5.0</v>
      </c>
      <c r="F22" s="5"/>
    </row>
    <row r="23" spans="1:6">
      <c r="A23" s="5">
        <v>4.1</v>
      </c>
      <c r="B23" s="5" t="s">
        <v>57</v>
      </c>
      <c r="C23" s="5" t="s">
        <v>405</v>
      </c>
      <c r="D23" s="7">
        <v>8.33</v>
      </c>
      <c r="E23" s="7">
        <v>8.33</v>
      </c>
      <c r="F23" s="5"/>
    </row>
    <row r="24" spans="1:6">
      <c r="A24" s="5">
        <v>5.1</v>
      </c>
      <c r="B24" s="5" t="s">
        <v>63</v>
      </c>
      <c r="C24" s="5" t="s">
        <v>406</v>
      </c>
      <c r="D24" s="7">
        <v>6.25</v>
      </c>
      <c r="E24" s="7">
        <v>6.25</v>
      </c>
      <c r="F24" s="5"/>
    </row>
    <row r="25" spans="1:6">
      <c r="A25" s="5">
        <v>5.2</v>
      </c>
      <c r="B25" s="5" t="s">
        <v>63</v>
      </c>
      <c r="C25" s="5" t="s">
        <v>407</v>
      </c>
      <c r="D25" s="7">
        <v>6.25</v>
      </c>
      <c r="E25" s="7">
        <v>6.25</v>
      </c>
      <c r="F25" s="5"/>
    </row>
    <row r="26" spans="1:6">
      <c r="A26" s="5">
        <v>5.3</v>
      </c>
      <c r="B26" s="5" t="s">
        <v>63</v>
      </c>
      <c r="C26" s="5" t="s">
        <v>173</v>
      </c>
      <c r="D26" s="7">
        <v>6.25</v>
      </c>
      <c r="E26" s="7">
        <v>6.25</v>
      </c>
      <c r="F26" s="5"/>
    </row>
    <row r="27" spans="1:6">
      <c r="A27" s="5">
        <v>6.1</v>
      </c>
      <c r="B27" s="5" t="s">
        <v>69</v>
      </c>
      <c r="C27" s="5" t="s">
        <v>408</v>
      </c>
      <c r="D27" s="7">
        <v>3.33</v>
      </c>
      <c r="E27" s="7">
        <v>3.33</v>
      </c>
      <c r="F27" s="5"/>
    </row>
    <row r="28" spans="1:6">
      <c r="A28" s="5">
        <v>6.2</v>
      </c>
      <c r="B28" s="5" t="s">
        <v>69</v>
      </c>
      <c r="C28" s="5" t="s">
        <v>409</v>
      </c>
      <c r="D28" s="7">
        <v>3.33</v>
      </c>
      <c r="E28" s="7">
        <v>3.33</v>
      </c>
      <c r="F28" s="5"/>
    </row>
    <row r="29" spans="1:6">
      <c r="A29" s="5">
        <v>6.3</v>
      </c>
      <c r="B29" s="5" t="s">
        <v>69</v>
      </c>
      <c r="C29" s="5" t="s">
        <v>176</v>
      </c>
      <c r="D29" s="7">
        <v>3.33</v>
      </c>
      <c r="E29" s="7">
        <v>3.33</v>
      </c>
      <c r="F29" s="5"/>
    </row>
    <row r="30" spans="1:6">
      <c r="A30" s="5">
        <v>7.1</v>
      </c>
      <c r="B30" s="5" t="s">
        <v>83</v>
      </c>
      <c r="C30" s="5" t="s">
        <v>410</v>
      </c>
      <c r="D30" s="7"/>
      <c r="E30" s="7">
        <v>3.45</v>
      </c>
      <c r="F30" s="5"/>
    </row>
    <row r="31" spans="1:6">
      <c r="A31" s="5">
        <v>7.2</v>
      </c>
      <c r="B31" s="5" t="s">
        <v>83</v>
      </c>
      <c r="C31" s="5" t="s">
        <v>411</v>
      </c>
      <c r="D31" s="7"/>
      <c r="E31" s="7">
        <v>3.45</v>
      </c>
      <c r="F31" s="5"/>
    </row>
    <row r="32" spans="1:6">
      <c r="A32" s="5" t="s">
        <v>412</v>
      </c>
      <c r="B32" s="5"/>
      <c r="C32" s="5"/>
      <c r="D32" s="7"/>
      <c r="E32" s="7">
        <f>SUM(E3:E31)</f>
        <v>146.89000000000001</v>
      </c>
      <c r="F32" s="5" t="s">
        <v>413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31"/>
  <sheetViews>
    <sheetView tabSelected="0" workbookViewId="0" showGridLines="true" showRowColHeaders="1">
      <pane xSplit="2" ySplit="1" activePane="bottomRight" state="frozen" topLeftCell="C2"/>
      <selection pane="bottomRight" activeCell="A1" sqref="A1:A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3">
      <c r="A1" s="6" t="s">
        <v>414</v>
      </c>
      <c r="B1" s="6" t="s">
        <v>415</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3.2</v>
      </c>
      <c r="W1" s="6">
        <v>4.1</v>
      </c>
      <c r="X1" s="6">
        <v>5.1</v>
      </c>
      <c r="Y1" s="6">
        <v>5.2</v>
      </c>
      <c r="Z1" s="6">
        <v>5.3</v>
      </c>
      <c r="AA1" s="6">
        <v>6.1</v>
      </c>
      <c r="AB1" s="6">
        <v>6.2</v>
      </c>
      <c r="AC1" s="6">
        <v>6.3</v>
      </c>
      <c r="AD1" s="6">
        <v>7.1</v>
      </c>
      <c r="AE1" s="6">
        <v>7.2</v>
      </c>
      <c r="AF1" s="6" t="s">
        <v>416</v>
      </c>
      <c r="AG1" s="6" t="s">
        <v>385</v>
      </c>
    </row>
    <row r="2" spans="1:33">
      <c r="A2" s="5" t="s">
        <v>417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t="str">
        <f>IFERROR(AVERAGE(C2:AE2),"")</f>
        <v/>
      </c>
      <c r="AG2" s="5"/>
    </row>
    <row r="3" spans="1:33">
      <c r="A3" s="5" t="s">
        <v>418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t="str">
        <f>IFERROR(AVERAGE(C3:AE3),"")</f>
        <v/>
      </c>
      <c r="AG3" s="5"/>
    </row>
    <row r="4" spans="1:33">
      <c r="A4" s="5" t="s">
        <v>419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t="str">
        <f>IFERROR(AVERAGE(C4:AE4),"")</f>
        <v/>
      </c>
      <c r="AG4" s="5"/>
    </row>
    <row r="5" spans="1:33">
      <c r="A5" s="5" t="s">
        <v>420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t="str">
        <f>IFERROR(AVERAGE(C5:AE5),"")</f>
        <v/>
      </c>
      <c r="AG5" s="5"/>
    </row>
    <row r="6" spans="1:33">
      <c r="A6" s="5" t="s">
        <v>421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t="str">
        <f>IFERROR(AVERAGE(C6:AE6),"")</f>
        <v/>
      </c>
      <c r="AG6" s="5"/>
    </row>
    <row r="7" spans="1:33">
      <c r="A7" s="5" t="s">
        <v>422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t="str">
        <f>IFERROR(AVERAGE(C7:AE7),"")</f>
        <v/>
      </c>
      <c r="AG7" s="5"/>
    </row>
    <row r="8" spans="1:33">
      <c r="A8" s="5" t="s">
        <v>423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t="str">
        <f>IFERROR(AVERAGE(C8:AE8),"")</f>
        <v/>
      </c>
      <c r="AG8" s="5"/>
    </row>
    <row r="9" spans="1:33">
      <c r="A9" s="5" t="s">
        <v>424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t="str">
        <f>IFERROR(AVERAGE(C9:AE9),"")</f>
        <v/>
      </c>
      <c r="AG9" s="5"/>
    </row>
    <row r="10" spans="1:33">
      <c r="A10" s="5" t="s">
        <v>425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t="str">
        <f>IFERROR(AVERAGE(C10:AE10),"")</f>
        <v/>
      </c>
      <c r="AG10" s="5"/>
    </row>
    <row r="11" spans="1:33">
      <c r="A11" s="5" t="s">
        <v>426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t="str">
        <f>IFERROR(AVERAGE(C11:AE11),"")</f>
        <v/>
      </c>
      <c r="AG11" s="5"/>
    </row>
    <row r="12" spans="1:33">
      <c r="A12" s="5" t="s">
        <v>427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t="str">
        <f>IFERROR(AVERAGE(C12:AE12),"")</f>
        <v/>
      </c>
      <c r="AG12" s="5"/>
    </row>
    <row r="13" spans="1:33">
      <c r="A13" s="5" t="s">
        <v>428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t="str">
        <f>IFERROR(AVERAGE(C13:AE13),"")</f>
        <v/>
      </c>
      <c r="AG13" s="5"/>
    </row>
    <row r="14" spans="1:33">
      <c r="A14" s="5" t="s">
        <v>429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t="str">
        <f>IFERROR(AVERAGE(C14:AE14),"")</f>
        <v/>
      </c>
      <c r="AG14" s="5"/>
    </row>
    <row r="15" spans="1:33">
      <c r="A15" s="5" t="s">
        <v>430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t="str">
        <f>IFERROR(AVERAGE(C15:AE15),"")</f>
        <v/>
      </c>
      <c r="AG15" s="5"/>
    </row>
    <row r="16" spans="1:33">
      <c r="A16" s="5" t="s">
        <v>431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t="str">
        <f>IFERROR(AVERAGE(C16:AE16),"")</f>
        <v/>
      </c>
      <c r="AG16" s="5"/>
    </row>
    <row r="17" spans="1:33">
      <c r="A17" s="5" t="s">
        <v>432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t="str">
        <f>IFERROR(AVERAGE(C17:AE17),"")</f>
        <v/>
      </c>
      <c r="AG17" s="5"/>
    </row>
    <row r="18" spans="1:33">
      <c r="A18" s="5" t="s">
        <v>433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t="str">
        <f>IFERROR(AVERAGE(C18:AE18),"")</f>
        <v/>
      </c>
      <c r="AG18" s="5"/>
    </row>
    <row r="19" spans="1:33">
      <c r="A19" s="5" t="s">
        <v>434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t="str">
        <f>IFERROR(AVERAGE(C19:AE19),"")</f>
        <v/>
      </c>
      <c r="AG19" s="5"/>
    </row>
    <row r="20" spans="1:33">
      <c r="A20" s="5" t="s">
        <v>435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t="str">
        <f>IFERROR(AVERAGE(C20:AE20),"")</f>
        <v/>
      </c>
      <c r="AG20" s="5"/>
    </row>
    <row r="21" spans="1:33">
      <c r="A21" s="5" t="s">
        <v>436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t="str">
        <f>IFERROR(AVERAGE(C21:AE21),"")</f>
        <v/>
      </c>
      <c r="AG21" s="5"/>
    </row>
    <row r="22" spans="1:33">
      <c r="A22" s="5" t="s">
        <v>437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t="str">
        <f>IFERROR(AVERAGE(C22:AE22),"")</f>
        <v/>
      </c>
      <c r="AG22" s="5"/>
    </row>
    <row r="23" spans="1:33">
      <c r="A23" s="5" t="s">
        <v>438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t="str">
        <f>IFERROR(AVERAGE(C23:AE23),"")</f>
        <v/>
      </c>
      <c r="AG23" s="5"/>
    </row>
    <row r="24" spans="1:33">
      <c r="A24" s="5" t="s">
        <v>439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t="str">
        <f>IFERROR(AVERAGE(C24:AE24),"")</f>
        <v/>
      </c>
      <c r="AG24" s="5"/>
    </row>
    <row r="25" spans="1:33">
      <c r="A25" s="5" t="s">
        <v>440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t="str">
        <f>IFERROR(AVERAGE(C25:AE25),"")</f>
        <v/>
      </c>
      <c r="AG25" s="5"/>
    </row>
    <row r="26" spans="1:33">
      <c r="A26" s="5" t="s">
        <v>441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t="str">
        <f>IFERROR(AVERAGE(C26:AE26),"")</f>
        <v/>
      </c>
      <c r="AG26" s="5"/>
    </row>
    <row r="27" spans="1:33">
      <c r="A27" s="5" t="s">
        <v>442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t="str">
        <f>IFERROR(AVERAGE(C27:AE27),"")</f>
        <v/>
      </c>
      <c r="AG27" s="5"/>
    </row>
    <row r="28" spans="1:33">
      <c r="A28" s="5" t="s">
        <v>443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t="str">
        <f>IFERROR(AVERAGE(C28:AE28),"")</f>
        <v/>
      </c>
      <c r="AG28" s="5"/>
    </row>
    <row r="29" spans="1:33">
      <c r="A29" s="5" t="s">
        <v>444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t="str">
        <f>IFERROR(AVERAGE(C29:AE29),"")</f>
        <v/>
      </c>
      <c r="AG29" s="5"/>
    </row>
    <row r="30" spans="1:33">
      <c r="A30" s="5" t="s">
        <v>445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t="str">
        <f>IFERROR(AVERAGE(C30:AE30),"")</f>
        <v/>
      </c>
      <c r="AG30" s="5"/>
    </row>
    <row r="31" spans="1:33">
      <c r="A31" s="5" t="s">
        <v>446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t="str">
        <f>IFERROR(AVERAGE(C31:AE31),"")</f>
        <v/>
      </c>
      <c r="AG31" s="5"/>
    </row>
  </sheetData>
  <dataValidations count="8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0"/>
  <sheetViews>
    <sheetView tabSelected="0" workbookViewId="0" showGridLines="true" showRowColHeaders="1">
      <pane xSplit="2" ySplit="1" activePane="bottomRight" state="frozen" topLeftCell="C2"/>
      <selection pane="bottomRight" activeCell="K2" sqref="K2:K3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42</v>
      </c>
      <c r="G2" s="5" t="s">
        <v>94</v>
      </c>
      <c r="H2" s="5" t="s">
        <v>95</v>
      </c>
      <c r="I2" s="5" t="s">
        <v>96</v>
      </c>
      <c r="J2" s="5" t="s">
        <v>97</v>
      </c>
      <c r="K2" s="7">
        <v>3.45</v>
      </c>
    </row>
    <row r="3" spans="1:11">
      <c r="A3" s="5" t="s">
        <v>35</v>
      </c>
      <c r="B3" s="5">
        <v>1.2</v>
      </c>
      <c r="C3" s="5" t="s">
        <v>36</v>
      </c>
      <c r="D3" s="5" t="s">
        <v>98</v>
      </c>
      <c r="E3" s="5" t="s">
        <v>99</v>
      </c>
      <c r="F3" s="5" t="s">
        <v>49</v>
      </c>
      <c r="G3" s="5" t="s">
        <v>100</v>
      </c>
      <c r="H3" s="5" t="s">
        <v>95</v>
      </c>
      <c r="I3" s="5" t="s">
        <v>101</v>
      </c>
      <c r="J3" s="5" t="s">
        <v>102</v>
      </c>
      <c r="K3" s="7">
        <v>3.45</v>
      </c>
    </row>
    <row r="4" spans="1:11">
      <c r="A4" s="5" t="s">
        <v>35</v>
      </c>
      <c r="B4" s="5">
        <v>1.3</v>
      </c>
      <c r="C4" s="5" t="s">
        <v>36</v>
      </c>
      <c r="D4" s="5" t="s">
        <v>103</v>
      </c>
      <c r="E4" s="5" t="s">
        <v>104</v>
      </c>
      <c r="F4" s="5" t="s">
        <v>42</v>
      </c>
      <c r="G4" s="5" t="s">
        <v>105</v>
      </c>
      <c r="H4" s="5" t="s">
        <v>95</v>
      </c>
      <c r="I4" s="5" t="s">
        <v>106</v>
      </c>
      <c r="J4" s="5" t="s">
        <v>107</v>
      </c>
      <c r="K4" s="7">
        <v>3.45</v>
      </c>
    </row>
    <row r="5" spans="1:11">
      <c r="A5" s="5" t="s">
        <v>35</v>
      </c>
      <c r="B5" s="5">
        <v>2.1</v>
      </c>
      <c r="C5" s="5" t="s">
        <v>43</v>
      </c>
      <c r="D5" s="5" t="s">
        <v>108</v>
      </c>
      <c r="E5" s="5" t="s">
        <v>109</v>
      </c>
      <c r="F5" s="5" t="s">
        <v>75</v>
      </c>
      <c r="G5" s="5" t="s">
        <v>110</v>
      </c>
      <c r="H5" s="5" t="s">
        <v>95</v>
      </c>
      <c r="I5" s="5" t="s">
        <v>111</v>
      </c>
      <c r="J5" s="5" t="s">
        <v>112</v>
      </c>
      <c r="K5" s="7">
        <v>3.45</v>
      </c>
    </row>
    <row r="6" spans="1:11">
      <c r="A6" s="5" t="s">
        <v>35</v>
      </c>
      <c r="B6" s="5">
        <v>2.2</v>
      </c>
      <c r="C6" s="5" t="s">
        <v>43</v>
      </c>
      <c r="D6" s="5" t="s">
        <v>113</v>
      </c>
      <c r="E6" s="5" t="s">
        <v>114</v>
      </c>
      <c r="F6" s="5" t="s">
        <v>115</v>
      </c>
      <c r="G6" s="5" t="s">
        <v>116</v>
      </c>
      <c r="H6" s="5" t="s">
        <v>95</v>
      </c>
      <c r="I6" s="5" t="s">
        <v>117</v>
      </c>
      <c r="J6" s="5" t="s">
        <v>118</v>
      </c>
      <c r="K6" s="7">
        <v>3.45</v>
      </c>
    </row>
    <row r="7" spans="1:11">
      <c r="A7" s="5" t="s">
        <v>35</v>
      </c>
      <c r="B7" s="5">
        <v>3.1</v>
      </c>
      <c r="C7" s="5" t="s">
        <v>50</v>
      </c>
      <c r="D7" s="5" t="s">
        <v>119</v>
      </c>
      <c r="E7" s="5" t="s">
        <v>120</v>
      </c>
      <c r="F7" s="5" t="s">
        <v>56</v>
      </c>
      <c r="G7" s="5" t="s">
        <v>121</v>
      </c>
      <c r="H7" s="5" t="s">
        <v>122</v>
      </c>
      <c r="I7" s="5" t="s">
        <v>123</v>
      </c>
      <c r="J7" s="5" t="s">
        <v>124</v>
      </c>
      <c r="K7" s="7">
        <v>3.45</v>
      </c>
    </row>
    <row r="8" spans="1:11">
      <c r="A8" s="5" t="s">
        <v>35</v>
      </c>
      <c r="B8" s="5">
        <v>3.2</v>
      </c>
      <c r="C8" s="5" t="s">
        <v>50</v>
      </c>
      <c r="D8" s="5" t="s">
        <v>125</v>
      </c>
      <c r="E8" s="5" t="s">
        <v>126</v>
      </c>
      <c r="F8" s="5" t="s">
        <v>56</v>
      </c>
      <c r="G8" s="5" t="s">
        <v>127</v>
      </c>
      <c r="H8" s="5" t="s">
        <v>122</v>
      </c>
      <c r="I8" s="5" t="s">
        <v>128</v>
      </c>
      <c r="J8" s="5" t="s">
        <v>129</v>
      </c>
      <c r="K8" s="7">
        <v>3.45</v>
      </c>
    </row>
    <row r="9" spans="1:11">
      <c r="A9" s="5" t="s">
        <v>35</v>
      </c>
      <c r="B9" s="5">
        <v>4.1</v>
      </c>
      <c r="C9" s="5" t="s">
        <v>57</v>
      </c>
      <c r="D9" s="5" t="s">
        <v>130</v>
      </c>
      <c r="E9" s="5" t="s">
        <v>131</v>
      </c>
      <c r="F9" s="5" t="s">
        <v>42</v>
      </c>
      <c r="G9" s="5" t="s">
        <v>132</v>
      </c>
      <c r="H9" s="5" t="s">
        <v>95</v>
      </c>
      <c r="I9" s="5" t="s">
        <v>133</v>
      </c>
      <c r="J9" s="5" t="s">
        <v>134</v>
      </c>
      <c r="K9" s="7">
        <v>3.45</v>
      </c>
    </row>
    <row r="10" spans="1:11">
      <c r="A10" s="5" t="s">
        <v>35</v>
      </c>
      <c r="B10" s="5">
        <v>4.2</v>
      </c>
      <c r="C10" s="5" t="s">
        <v>57</v>
      </c>
      <c r="D10" s="5" t="s">
        <v>135</v>
      </c>
      <c r="E10" s="5" t="s">
        <v>136</v>
      </c>
      <c r="F10" s="5" t="s">
        <v>49</v>
      </c>
      <c r="G10" s="5" t="s">
        <v>137</v>
      </c>
      <c r="H10" s="5" t="s">
        <v>95</v>
      </c>
      <c r="I10" s="5" t="s">
        <v>138</v>
      </c>
      <c r="J10" s="5" t="s">
        <v>139</v>
      </c>
      <c r="K10" s="7">
        <v>3.45</v>
      </c>
    </row>
    <row r="11" spans="1:11">
      <c r="A11" s="5" t="s">
        <v>35</v>
      </c>
      <c r="B11" s="5">
        <v>5.1</v>
      </c>
      <c r="C11" s="5" t="s">
        <v>63</v>
      </c>
      <c r="D11" s="5" t="s">
        <v>140</v>
      </c>
      <c r="E11" s="5" t="s">
        <v>141</v>
      </c>
      <c r="F11" s="5" t="s">
        <v>142</v>
      </c>
      <c r="G11" s="5" t="s">
        <v>143</v>
      </c>
      <c r="H11" s="5" t="s">
        <v>95</v>
      </c>
      <c r="I11" s="5" t="s">
        <v>144</v>
      </c>
      <c r="J11" s="5" t="s">
        <v>145</v>
      </c>
      <c r="K11" s="7">
        <v>3.45</v>
      </c>
    </row>
    <row r="12" spans="1:11">
      <c r="A12" s="5" t="s">
        <v>35</v>
      </c>
      <c r="B12" s="5">
        <v>6.1</v>
      </c>
      <c r="C12" s="5" t="s">
        <v>69</v>
      </c>
      <c r="D12" s="5" t="s">
        <v>146</v>
      </c>
      <c r="E12" s="5" t="s">
        <v>147</v>
      </c>
      <c r="F12" s="5" t="s">
        <v>42</v>
      </c>
      <c r="G12" s="5" t="s">
        <v>148</v>
      </c>
      <c r="H12" s="5" t="s">
        <v>95</v>
      </c>
      <c r="I12" s="5" t="s">
        <v>149</v>
      </c>
      <c r="J12" s="5" t="s">
        <v>150</v>
      </c>
      <c r="K12" s="7">
        <v>3.45</v>
      </c>
    </row>
    <row r="13" spans="1:11">
      <c r="A13" s="5" t="s">
        <v>35</v>
      </c>
      <c r="B13" s="5">
        <v>6.2</v>
      </c>
      <c r="C13" s="5" t="s">
        <v>69</v>
      </c>
      <c r="D13" s="5" t="s">
        <v>151</v>
      </c>
      <c r="E13" s="5" t="s">
        <v>152</v>
      </c>
      <c r="F13" s="5" t="s">
        <v>75</v>
      </c>
      <c r="G13" s="5" t="s">
        <v>153</v>
      </c>
      <c r="H13" s="5" t="s">
        <v>95</v>
      </c>
      <c r="I13" s="5" t="s">
        <v>154</v>
      </c>
      <c r="J13" s="5" t="s">
        <v>155</v>
      </c>
      <c r="K13" s="7">
        <v>3.45</v>
      </c>
    </row>
    <row r="14" spans="1:11">
      <c r="A14" s="5" t="s">
        <v>35</v>
      </c>
      <c r="B14" s="5">
        <v>6.3</v>
      </c>
      <c r="C14" s="5" t="s">
        <v>69</v>
      </c>
      <c r="D14" s="5" t="s">
        <v>156</v>
      </c>
      <c r="E14" s="5" t="s">
        <v>157</v>
      </c>
      <c r="F14" s="5" t="s">
        <v>158</v>
      </c>
      <c r="G14" s="5" t="s">
        <v>159</v>
      </c>
      <c r="H14" s="5" t="s">
        <v>95</v>
      </c>
      <c r="I14" s="5" t="s">
        <v>160</v>
      </c>
      <c r="J14" s="5" t="s">
        <v>161</v>
      </c>
      <c r="K14" s="7">
        <v>3.45</v>
      </c>
    </row>
    <row r="15" spans="1:11">
      <c r="A15" s="5" t="s">
        <v>76</v>
      </c>
      <c r="B15" s="5">
        <v>1.1</v>
      </c>
      <c r="C15" s="5" t="s">
        <v>36</v>
      </c>
      <c r="D15" s="5" t="s">
        <v>162</v>
      </c>
      <c r="E15" s="5" t="s">
        <v>93</v>
      </c>
      <c r="F15" s="5" t="s">
        <v>42</v>
      </c>
      <c r="G15" s="5" t="s">
        <v>94</v>
      </c>
      <c r="H15" s="5" t="s">
        <v>95</v>
      </c>
      <c r="I15" s="5" t="s">
        <v>96</v>
      </c>
      <c r="J15" s="5" t="s">
        <v>97</v>
      </c>
      <c r="K15" s="7">
        <v>3.45</v>
      </c>
    </row>
    <row r="16" spans="1:11">
      <c r="A16" s="5" t="s">
        <v>76</v>
      </c>
      <c r="B16" s="5">
        <v>1.2</v>
      </c>
      <c r="C16" s="5" t="s">
        <v>36</v>
      </c>
      <c r="D16" s="5" t="s">
        <v>163</v>
      </c>
      <c r="E16" s="5" t="s">
        <v>99</v>
      </c>
      <c r="F16" s="5" t="s">
        <v>49</v>
      </c>
      <c r="G16" s="5" t="s">
        <v>100</v>
      </c>
      <c r="H16" s="5" t="s">
        <v>95</v>
      </c>
      <c r="I16" s="5" t="s">
        <v>101</v>
      </c>
      <c r="J16" s="5" t="s">
        <v>102</v>
      </c>
      <c r="K16" s="7">
        <v>3.45</v>
      </c>
    </row>
    <row r="17" spans="1:11">
      <c r="A17" s="5" t="s">
        <v>76</v>
      </c>
      <c r="B17" s="5">
        <v>1.3</v>
      </c>
      <c r="C17" s="5" t="s">
        <v>36</v>
      </c>
      <c r="D17" s="5" t="s">
        <v>164</v>
      </c>
      <c r="E17" s="5" t="s">
        <v>104</v>
      </c>
      <c r="F17" s="5" t="s">
        <v>42</v>
      </c>
      <c r="G17" s="5" t="s">
        <v>105</v>
      </c>
      <c r="H17" s="5" t="s">
        <v>95</v>
      </c>
      <c r="I17" s="5" t="s">
        <v>106</v>
      </c>
      <c r="J17" s="5" t="s">
        <v>107</v>
      </c>
      <c r="K17" s="7">
        <v>3.45</v>
      </c>
    </row>
    <row r="18" spans="1:11">
      <c r="A18" s="5" t="s">
        <v>76</v>
      </c>
      <c r="B18" s="5">
        <v>2.1</v>
      </c>
      <c r="C18" s="5" t="s">
        <v>43</v>
      </c>
      <c r="D18" s="5" t="s">
        <v>165</v>
      </c>
      <c r="E18" s="5" t="s">
        <v>109</v>
      </c>
      <c r="F18" s="5" t="s">
        <v>75</v>
      </c>
      <c r="G18" s="5" t="s">
        <v>110</v>
      </c>
      <c r="H18" s="5" t="s">
        <v>95</v>
      </c>
      <c r="I18" s="5" t="s">
        <v>111</v>
      </c>
      <c r="J18" s="5" t="s">
        <v>112</v>
      </c>
      <c r="K18" s="7">
        <v>3.45</v>
      </c>
    </row>
    <row r="19" spans="1:11">
      <c r="A19" s="5" t="s">
        <v>76</v>
      </c>
      <c r="B19" s="5">
        <v>2.2</v>
      </c>
      <c r="C19" s="5" t="s">
        <v>43</v>
      </c>
      <c r="D19" s="5" t="s">
        <v>166</v>
      </c>
      <c r="E19" s="5" t="s">
        <v>114</v>
      </c>
      <c r="F19" s="5" t="s">
        <v>115</v>
      </c>
      <c r="G19" s="5" t="s">
        <v>116</v>
      </c>
      <c r="H19" s="5" t="s">
        <v>95</v>
      </c>
      <c r="I19" s="5" t="s">
        <v>117</v>
      </c>
      <c r="J19" s="5" t="s">
        <v>118</v>
      </c>
      <c r="K19" s="7">
        <v>3.45</v>
      </c>
    </row>
    <row r="20" spans="1:11">
      <c r="A20" s="5" t="s">
        <v>76</v>
      </c>
      <c r="B20" s="5">
        <v>3.1</v>
      </c>
      <c r="C20" s="5" t="s">
        <v>50</v>
      </c>
      <c r="D20" s="5" t="s">
        <v>167</v>
      </c>
      <c r="E20" s="5" t="s">
        <v>120</v>
      </c>
      <c r="F20" s="5" t="s">
        <v>56</v>
      </c>
      <c r="G20" s="5" t="s">
        <v>121</v>
      </c>
      <c r="H20" s="5" t="s">
        <v>122</v>
      </c>
      <c r="I20" s="5" t="s">
        <v>123</v>
      </c>
      <c r="J20" s="5" t="s">
        <v>124</v>
      </c>
      <c r="K20" s="7">
        <v>3.45</v>
      </c>
    </row>
    <row r="21" spans="1:11">
      <c r="A21" s="5" t="s">
        <v>76</v>
      </c>
      <c r="B21" s="5">
        <v>3.2</v>
      </c>
      <c r="C21" s="5" t="s">
        <v>50</v>
      </c>
      <c r="D21" s="5" t="s">
        <v>168</v>
      </c>
      <c r="E21" s="5" t="s">
        <v>126</v>
      </c>
      <c r="F21" s="5" t="s">
        <v>56</v>
      </c>
      <c r="G21" s="5" t="s">
        <v>127</v>
      </c>
      <c r="H21" s="5" t="s">
        <v>122</v>
      </c>
      <c r="I21" s="5" t="s">
        <v>128</v>
      </c>
      <c r="J21" s="5" t="s">
        <v>129</v>
      </c>
      <c r="K21" s="7">
        <v>3.45</v>
      </c>
    </row>
    <row r="22" spans="1:11">
      <c r="A22" s="5" t="s">
        <v>76</v>
      </c>
      <c r="B22" s="5">
        <v>4.1</v>
      </c>
      <c r="C22" s="5" t="s">
        <v>57</v>
      </c>
      <c r="D22" s="5" t="s">
        <v>169</v>
      </c>
      <c r="E22" s="5" t="s">
        <v>131</v>
      </c>
      <c r="F22" s="5" t="s">
        <v>42</v>
      </c>
      <c r="G22" s="5" t="s">
        <v>132</v>
      </c>
      <c r="H22" s="5" t="s">
        <v>95</v>
      </c>
      <c r="I22" s="5" t="s">
        <v>133</v>
      </c>
      <c r="J22" s="5" t="s">
        <v>134</v>
      </c>
      <c r="K22" s="7">
        <v>3.45</v>
      </c>
    </row>
    <row r="23" spans="1:11">
      <c r="A23" s="5" t="s">
        <v>76</v>
      </c>
      <c r="B23" s="5">
        <v>5.1</v>
      </c>
      <c r="C23" s="5" t="s">
        <v>63</v>
      </c>
      <c r="D23" s="5" t="s">
        <v>170</v>
      </c>
      <c r="E23" s="5" t="s">
        <v>141</v>
      </c>
      <c r="F23" s="5" t="s">
        <v>142</v>
      </c>
      <c r="G23" s="5" t="s">
        <v>143</v>
      </c>
      <c r="H23" s="5" t="s">
        <v>95</v>
      </c>
      <c r="I23" s="5" t="s">
        <v>144</v>
      </c>
      <c r="J23" s="5" t="s">
        <v>145</v>
      </c>
      <c r="K23" s="7">
        <v>3.45</v>
      </c>
    </row>
    <row r="24" spans="1:11">
      <c r="A24" s="5" t="s">
        <v>76</v>
      </c>
      <c r="B24" s="5">
        <v>5.2</v>
      </c>
      <c r="C24" s="5" t="s">
        <v>63</v>
      </c>
      <c r="D24" s="5" t="s">
        <v>171</v>
      </c>
      <c r="E24" s="5"/>
      <c r="F24" s="5"/>
      <c r="G24" s="5"/>
      <c r="H24" s="5" t="s">
        <v>172</v>
      </c>
      <c r="I24" s="5"/>
      <c r="J24" s="5"/>
      <c r="K24" s="7">
        <v>3.45</v>
      </c>
    </row>
    <row r="25" spans="1:11">
      <c r="A25" s="5" t="s">
        <v>76</v>
      </c>
      <c r="B25" s="5">
        <v>5.3</v>
      </c>
      <c r="C25" s="5" t="s">
        <v>63</v>
      </c>
      <c r="D25" s="5" t="s">
        <v>173</v>
      </c>
      <c r="E25" s="5"/>
      <c r="F25" s="5"/>
      <c r="G25" s="5"/>
      <c r="H25" s="5" t="s">
        <v>172</v>
      </c>
      <c r="I25" s="5"/>
      <c r="J25" s="5"/>
      <c r="K25" s="7">
        <v>3.45</v>
      </c>
    </row>
    <row r="26" spans="1:11">
      <c r="A26" s="5" t="s">
        <v>76</v>
      </c>
      <c r="B26" s="5">
        <v>6.1</v>
      </c>
      <c r="C26" s="5" t="s">
        <v>69</v>
      </c>
      <c r="D26" s="5" t="s">
        <v>174</v>
      </c>
      <c r="E26" s="5" t="s">
        <v>147</v>
      </c>
      <c r="F26" s="5" t="s">
        <v>42</v>
      </c>
      <c r="G26" s="5" t="s">
        <v>148</v>
      </c>
      <c r="H26" s="5" t="s">
        <v>95</v>
      </c>
      <c r="I26" s="5" t="s">
        <v>149</v>
      </c>
      <c r="J26" s="5" t="s">
        <v>150</v>
      </c>
      <c r="K26" s="7">
        <v>3.45</v>
      </c>
    </row>
    <row r="27" spans="1:11">
      <c r="A27" s="5" t="s">
        <v>76</v>
      </c>
      <c r="B27" s="5">
        <v>6.2</v>
      </c>
      <c r="C27" s="5" t="s">
        <v>69</v>
      </c>
      <c r="D27" s="5" t="s">
        <v>175</v>
      </c>
      <c r="E27" s="5" t="s">
        <v>152</v>
      </c>
      <c r="F27" s="5" t="s">
        <v>75</v>
      </c>
      <c r="G27" s="5" t="s">
        <v>153</v>
      </c>
      <c r="H27" s="5" t="s">
        <v>95</v>
      </c>
      <c r="I27" s="5" t="s">
        <v>154</v>
      </c>
      <c r="J27" s="5" t="s">
        <v>155</v>
      </c>
      <c r="K27" s="7">
        <v>3.45</v>
      </c>
    </row>
    <row r="28" spans="1:11">
      <c r="A28" s="5" t="s">
        <v>76</v>
      </c>
      <c r="B28" s="5">
        <v>6.3</v>
      </c>
      <c r="C28" s="5" t="s">
        <v>69</v>
      </c>
      <c r="D28" s="5" t="s">
        <v>176</v>
      </c>
      <c r="E28" s="5" t="s">
        <v>157</v>
      </c>
      <c r="F28" s="5" t="s">
        <v>158</v>
      </c>
      <c r="G28" s="5" t="s">
        <v>159</v>
      </c>
      <c r="H28" s="5" t="s">
        <v>95</v>
      </c>
      <c r="I28" s="5" t="s">
        <v>160</v>
      </c>
      <c r="J28" s="5" t="s">
        <v>161</v>
      </c>
      <c r="K28" s="7">
        <v>3.45</v>
      </c>
    </row>
    <row r="29" spans="1:11">
      <c r="A29" s="5" t="s">
        <v>76</v>
      </c>
      <c r="B29" s="5">
        <v>7.1</v>
      </c>
      <c r="C29" s="5" t="s">
        <v>83</v>
      </c>
      <c r="D29" s="5" t="s">
        <v>177</v>
      </c>
      <c r="E29" s="5"/>
      <c r="F29" s="5"/>
      <c r="G29" s="5"/>
      <c r="H29" s="5" t="s">
        <v>172</v>
      </c>
      <c r="I29" s="5"/>
      <c r="J29" s="5"/>
      <c r="K29" s="7">
        <v>3.45</v>
      </c>
    </row>
    <row r="30" spans="1:11">
      <c r="A30" s="5" t="s">
        <v>76</v>
      </c>
      <c r="B30" s="5">
        <v>7.2</v>
      </c>
      <c r="C30" s="5" t="s">
        <v>83</v>
      </c>
      <c r="D30" s="5" t="s">
        <v>178</v>
      </c>
      <c r="E30" s="5"/>
      <c r="F30" s="5"/>
      <c r="G30" s="5"/>
      <c r="H30" s="5" t="s">
        <v>172</v>
      </c>
      <c r="I30" s="5"/>
      <c r="J30" s="5"/>
      <c r="K30" s="7">
        <v>3.45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1</v>
      </c>
      <c r="D10" s="5" t="s">
        <v>195</v>
      </c>
      <c r="E10" s="5"/>
      <c r="F10" s="5"/>
      <c r="G10" s="5"/>
      <c r="H10" s="5"/>
      <c r="I10" s="5"/>
    </row>
    <row r="11" spans="1:9">
      <c r="A11" s="5" t="s">
        <v>35</v>
      </c>
      <c r="B11" s="5" t="s">
        <v>186</v>
      </c>
      <c r="C11" s="5">
        <v>2</v>
      </c>
      <c r="D11" s="5" t="s">
        <v>196</v>
      </c>
      <c r="E11" s="5"/>
      <c r="F11" s="5"/>
      <c r="G11" s="5"/>
      <c r="H11" s="5"/>
      <c r="I11" s="5"/>
    </row>
    <row r="12" spans="1:9">
      <c r="A12" s="5" t="s">
        <v>35</v>
      </c>
      <c r="B12" s="5" t="s">
        <v>186</v>
      </c>
      <c r="C12" s="5">
        <v>3</v>
      </c>
      <c r="D12" s="5" t="s">
        <v>197</v>
      </c>
      <c r="E12" s="5"/>
      <c r="F12" s="5"/>
      <c r="G12" s="5"/>
      <c r="H12" s="5"/>
      <c r="I12" s="5"/>
    </row>
    <row r="13" spans="1:9">
      <c r="A13" s="5" t="s">
        <v>35</v>
      </c>
      <c r="B13" s="5" t="s">
        <v>186</v>
      </c>
      <c r="C13" s="5">
        <v>1</v>
      </c>
      <c r="D13" s="5" t="s">
        <v>198</v>
      </c>
      <c r="E13" s="5"/>
      <c r="F13" s="5"/>
      <c r="G13" s="5"/>
      <c r="H13" s="5"/>
      <c r="I13" s="5"/>
    </row>
    <row r="14" spans="1:9">
      <c r="A14" s="5" t="s">
        <v>35</v>
      </c>
      <c r="B14" s="5" t="s">
        <v>186</v>
      </c>
      <c r="C14" s="5">
        <v>1</v>
      </c>
      <c r="D14" s="5" t="s">
        <v>199</v>
      </c>
      <c r="E14" s="5"/>
      <c r="F14" s="5"/>
      <c r="G14" s="5"/>
      <c r="H14" s="5"/>
      <c r="I14" s="5"/>
    </row>
    <row r="15" spans="1:9">
      <c r="A15" s="5" t="s">
        <v>35</v>
      </c>
      <c r="B15" s="5" t="s">
        <v>186</v>
      </c>
      <c r="C15" s="5">
        <v>2</v>
      </c>
      <c r="D15" s="5" t="s">
        <v>200</v>
      </c>
      <c r="E15" s="5"/>
      <c r="F15" s="5"/>
      <c r="G15" s="5"/>
      <c r="H15" s="5"/>
      <c r="I15" s="5"/>
    </row>
    <row r="16" spans="1:9">
      <c r="A16" s="5" t="s">
        <v>35</v>
      </c>
      <c r="B16" s="5" t="s">
        <v>186</v>
      </c>
      <c r="C16" s="5">
        <v>3</v>
      </c>
      <c r="D16" s="5" t="s">
        <v>201</v>
      </c>
      <c r="E16" s="5"/>
      <c r="F16" s="5"/>
      <c r="G16" s="5"/>
      <c r="H16" s="5"/>
      <c r="I16" s="5"/>
    </row>
    <row r="17" spans="1:9">
      <c r="A17" s="5" t="s">
        <v>35</v>
      </c>
      <c r="B17" s="5" t="s">
        <v>186</v>
      </c>
      <c r="C17" s="5">
        <v>4</v>
      </c>
      <c r="D17" s="5" t="s">
        <v>202</v>
      </c>
      <c r="E17" s="5"/>
      <c r="F17" s="5"/>
      <c r="G17" s="5"/>
      <c r="H17" s="5"/>
      <c r="I17" s="5"/>
    </row>
    <row r="18" spans="1:9">
      <c r="A18" s="5" t="s">
        <v>35</v>
      </c>
      <c r="B18" s="5" t="s">
        <v>186</v>
      </c>
      <c r="C18" s="5">
        <v>1</v>
      </c>
      <c r="D18" s="5" t="s">
        <v>203</v>
      </c>
      <c r="E18" s="5"/>
      <c r="F18" s="5"/>
      <c r="G18" s="5"/>
      <c r="H18" s="5"/>
      <c r="I18" s="5"/>
    </row>
    <row r="19" spans="1:9">
      <c r="A19" s="5" t="s">
        <v>35</v>
      </c>
      <c r="B19" s="5" t="s">
        <v>186</v>
      </c>
      <c r="C19" s="5">
        <v>2</v>
      </c>
      <c r="D19" s="5" t="s">
        <v>204</v>
      </c>
      <c r="E19" s="5"/>
      <c r="F19" s="5"/>
      <c r="G19" s="5"/>
      <c r="H19" s="5"/>
      <c r="I19" s="5"/>
    </row>
    <row r="20" spans="1:9">
      <c r="A20" s="5" t="s">
        <v>35</v>
      </c>
      <c r="B20" s="5" t="s">
        <v>186</v>
      </c>
      <c r="C20" s="5">
        <v>3</v>
      </c>
      <c r="D20" s="5" t="s">
        <v>205</v>
      </c>
      <c r="E20" s="5"/>
      <c r="F20" s="5"/>
      <c r="G20" s="5"/>
      <c r="H20" s="5"/>
      <c r="I20" s="5"/>
    </row>
    <row r="21" spans="1:9">
      <c r="A21" s="5" t="s">
        <v>35</v>
      </c>
      <c r="B21" s="5" t="s">
        <v>186</v>
      </c>
      <c r="C21" s="5">
        <v>4</v>
      </c>
      <c r="D21" s="5" t="s">
        <v>206</v>
      </c>
      <c r="E21" s="5"/>
      <c r="F21" s="5"/>
      <c r="G21" s="5"/>
      <c r="H21" s="5"/>
      <c r="I21" s="5"/>
    </row>
    <row r="22" spans="1:9">
      <c r="A22" s="5" t="s">
        <v>35</v>
      </c>
      <c r="B22" s="5" t="s">
        <v>186</v>
      </c>
      <c r="C22" s="5">
        <v>5</v>
      </c>
      <c r="D22" s="5" t="s">
        <v>207</v>
      </c>
      <c r="E22" s="5"/>
      <c r="F22" s="5"/>
      <c r="G22" s="5"/>
      <c r="H22" s="5"/>
      <c r="I22" s="5"/>
    </row>
    <row r="23" spans="1:9">
      <c r="A23" s="5" t="s">
        <v>35</v>
      </c>
      <c r="B23" s="5" t="s">
        <v>186</v>
      </c>
      <c r="C23" s="5">
        <v>1</v>
      </c>
      <c r="D23" s="5" t="s">
        <v>208</v>
      </c>
      <c r="E23" s="5"/>
      <c r="F23" s="5"/>
      <c r="G23" s="5"/>
      <c r="H23" s="5"/>
      <c r="I23" s="5"/>
    </row>
    <row r="24" spans="1:9">
      <c r="A24" s="5" t="s">
        <v>35</v>
      </c>
      <c r="B24" s="5" t="s">
        <v>186</v>
      </c>
      <c r="C24" s="5">
        <v>2</v>
      </c>
      <c r="D24" s="5" t="s">
        <v>209</v>
      </c>
      <c r="E24" s="5"/>
      <c r="F24" s="5"/>
      <c r="G24" s="5"/>
      <c r="H24" s="5"/>
      <c r="I24" s="5"/>
    </row>
    <row r="25" spans="1:9">
      <c r="A25" s="5" t="s">
        <v>35</v>
      </c>
      <c r="B25" s="5" t="s">
        <v>186</v>
      </c>
      <c r="C25" s="5">
        <v>3</v>
      </c>
      <c r="D25" s="5" t="s">
        <v>210</v>
      </c>
      <c r="E25" s="5"/>
      <c r="F25" s="5"/>
      <c r="G25" s="5"/>
      <c r="H25" s="5"/>
      <c r="I25" s="5"/>
    </row>
    <row r="26" spans="1:9">
      <c r="A26" s="5" t="s">
        <v>35</v>
      </c>
      <c r="B26" s="5" t="s">
        <v>186</v>
      </c>
      <c r="C26" s="5">
        <v>4</v>
      </c>
      <c r="D26" s="5" t="s">
        <v>211</v>
      </c>
      <c r="E26" s="5"/>
      <c r="F26" s="5"/>
      <c r="G26" s="5"/>
      <c r="H26" s="5"/>
      <c r="I26" s="5"/>
    </row>
    <row r="27" spans="1:9">
      <c r="A27" s="5" t="s">
        <v>76</v>
      </c>
      <c r="B27" s="5" t="s">
        <v>186</v>
      </c>
      <c r="C27" s="5">
        <v>1</v>
      </c>
      <c r="D27" s="5" t="s">
        <v>212</v>
      </c>
      <c r="E27" s="5"/>
      <c r="F27" s="5"/>
      <c r="G27" s="5"/>
      <c r="H27" s="5"/>
      <c r="I27" s="5"/>
    </row>
    <row r="28" spans="1:9">
      <c r="A28" s="5" t="s">
        <v>76</v>
      </c>
      <c r="B28" s="5" t="s">
        <v>186</v>
      </c>
      <c r="C28" s="5">
        <v>2</v>
      </c>
      <c r="D28" s="5" t="s">
        <v>213</v>
      </c>
      <c r="E28" s="5"/>
      <c r="F28" s="5"/>
      <c r="G28" s="5"/>
      <c r="H28" s="5"/>
      <c r="I28" s="5"/>
    </row>
    <row r="29" spans="1:9">
      <c r="A29" s="5" t="s">
        <v>76</v>
      </c>
      <c r="B29" s="5" t="s">
        <v>186</v>
      </c>
      <c r="C29" s="5">
        <v>3</v>
      </c>
      <c r="D29" s="5" t="s">
        <v>214</v>
      </c>
      <c r="E29" s="5"/>
      <c r="F29" s="5"/>
      <c r="G29" s="5"/>
      <c r="H29" s="5"/>
      <c r="I29" s="5"/>
    </row>
    <row r="30" spans="1:9">
      <c r="A30" s="5" t="s">
        <v>76</v>
      </c>
      <c r="B30" s="5" t="s">
        <v>186</v>
      </c>
      <c r="C30" s="5">
        <v>4</v>
      </c>
      <c r="D30" s="5" t="s">
        <v>215</v>
      </c>
      <c r="E30" s="5"/>
      <c r="F30" s="5"/>
      <c r="G30" s="5"/>
      <c r="H30" s="5"/>
      <c r="I30" s="5"/>
    </row>
    <row r="31" spans="1:9">
      <c r="A31" s="5" t="s">
        <v>76</v>
      </c>
      <c r="B31" s="5" t="s">
        <v>186</v>
      </c>
      <c r="C31" s="5">
        <v>5</v>
      </c>
      <c r="D31" s="5" t="s">
        <v>216</v>
      </c>
      <c r="E31" s="5"/>
      <c r="F31" s="5"/>
      <c r="G31" s="5"/>
      <c r="H31" s="5"/>
      <c r="I31" s="5"/>
    </row>
    <row r="32" spans="1:9">
      <c r="A32" s="5" t="s">
        <v>76</v>
      </c>
      <c r="B32" s="5" t="s">
        <v>186</v>
      </c>
      <c r="C32" s="5">
        <v>6</v>
      </c>
      <c r="D32" s="5" t="s">
        <v>217</v>
      </c>
      <c r="E32" s="5"/>
      <c r="F32" s="5"/>
      <c r="G32" s="5"/>
      <c r="H32" s="5"/>
      <c r="I32" s="5"/>
    </row>
    <row r="33" spans="1:9">
      <c r="A33" s="5" t="s">
        <v>76</v>
      </c>
      <c r="B33" s="5" t="s">
        <v>186</v>
      </c>
      <c r="C33" s="5">
        <v>7</v>
      </c>
      <c r="D33" s="5" t="s">
        <v>218</v>
      </c>
      <c r="E33" s="5"/>
      <c r="F33" s="5"/>
      <c r="G33" s="5"/>
      <c r="H33" s="5"/>
      <c r="I33" s="5"/>
    </row>
    <row r="34" spans="1:9">
      <c r="A34" s="5" t="s">
        <v>76</v>
      </c>
      <c r="B34" s="5" t="s">
        <v>186</v>
      </c>
      <c r="C34" s="5">
        <v>8</v>
      </c>
      <c r="D34" s="5" t="s">
        <v>219</v>
      </c>
      <c r="E34" s="5"/>
      <c r="F34" s="5"/>
      <c r="G34" s="5"/>
      <c r="H34" s="5"/>
      <c r="I34" s="5"/>
    </row>
    <row r="35" spans="1:9">
      <c r="A35" s="5" t="s">
        <v>76</v>
      </c>
      <c r="B35" s="5" t="s">
        <v>186</v>
      </c>
      <c r="C35" s="5">
        <v>9</v>
      </c>
      <c r="D35" s="5" t="s">
        <v>220</v>
      </c>
      <c r="E35" s="5"/>
      <c r="F35" s="5"/>
      <c r="G35" s="5"/>
      <c r="H35" s="5"/>
      <c r="I35" s="5"/>
    </row>
    <row r="36" spans="1:9">
      <c r="A36" s="5" t="s">
        <v>76</v>
      </c>
      <c r="B36" s="5" t="s">
        <v>186</v>
      </c>
      <c r="C36" s="5">
        <v>1</v>
      </c>
      <c r="D36" s="5" t="s">
        <v>221</v>
      </c>
      <c r="E36" s="5"/>
      <c r="F36" s="5"/>
      <c r="G36" s="5"/>
      <c r="H36" s="5"/>
      <c r="I36" s="5"/>
    </row>
    <row r="37" spans="1:9">
      <c r="A37" s="5" t="s">
        <v>76</v>
      </c>
      <c r="B37" s="5" t="s">
        <v>186</v>
      </c>
      <c r="C37" s="5">
        <v>2</v>
      </c>
      <c r="D37" s="5" t="s">
        <v>222</v>
      </c>
      <c r="E37" s="5"/>
      <c r="F37" s="5"/>
      <c r="G37" s="5"/>
      <c r="H37" s="5"/>
      <c r="I37" s="5"/>
    </row>
    <row r="38" spans="1:9">
      <c r="A38" s="5" t="s">
        <v>76</v>
      </c>
      <c r="B38" s="5" t="s">
        <v>186</v>
      </c>
      <c r="C38" s="5">
        <v>3</v>
      </c>
      <c r="D38" s="5" t="s">
        <v>223</v>
      </c>
      <c r="E38" s="5"/>
      <c r="F38" s="5"/>
      <c r="G38" s="5"/>
      <c r="H38" s="5"/>
      <c r="I38" s="5"/>
    </row>
    <row r="39" spans="1:9">
      <c r="A39" s="5" t="s">
        <v>76</v>
      </c>
      <c r="B39" s="5" t="s">
        <v>186</v>
      </c>
      <c r="C39" s="5">
        <v>4</v>
      </c>
      <c r="D39" s="5" t="s">
        <v>224</v>
      </c>
      <c r="E39" s="5"/>
      <c r="F39" s="5"/>
      <c r="G39" s="5"/>
      <c r="H39" s="5"/>
      <c r="I39" s="5"/>
    </row>
    <row r="40" spans="1:9">
      <c r="A40" s="5" t="s">
        <v>76</v>
      </c>
      <c r="B40" s="5" t="s">
        <v>186</v>
      </c>
      <c r="C40" s="5">
        <v>1</v>
      </c>
      <c r="D40" s="5" t="s">
        <v>225</v>
      </c>
      <c r="E40" s="5"/>
      <c r="F40" s="5"/>
      <c r="G40" s="5"/>
      <c r="H40" s="5"/>
      <c r="I40" s="5"/>
    </row>
    <row r="41" spans="1:9">
      <c r="A41" s="5" t="s">
        <v>76</v>
      </c>
      <c r="B41" s="5" t="s">
        <v>186</v>
      </c>
      <c r="C41" s="5">
        <v>2</v>
      </c>
      <c r="D41" s="5" t="s">
        <v>226</v>
      </c>
      <c r="E41" s="5"/>
      <c r="F41" s="5"/>
      <c r="G41" s="5"/>
      <c r="H41" s="5"/>
      <c r="I41" s="5"/>
    </row>
    <row r="42" spans="1:9">
      <c r="A42" s="5" t="s">
        <v>76</v>
      </c>
      <c r="B42" s="5" t="s">
        <v>186</v>
      </c>
      <c r="C42" s="5">
        <v>3</v>
      </c>
      <c r="D42" s="5" t="s">
        <v>227</v>
      </c>
      <c r="E42" s="5"/>
      <c r="F42" s="5"/>
      <c r="G42" s="5"/>
      <c r="H42" s="5"/>
      <c r="I42" s="5"/>
    </row>
    <row r="43" spans="1:9">
      <c r="A43" s="5" t="s">
        <v>76</v>
      </c>
      <c r="B43" s="5" t="s">
        <v>186</v>
      </c>
      <c r="C43" s="5">
        <v>4</v>
      </c>
      <c r="D43" s="5" t="s">
        <v>228</v>
      </c>
      <c r="E43" s="5"/>
      <c r="F43" s="5"/>
      <c r="G43" s="5"/>
      <c r="H43" s="5"/>
      <c r="I43" s="5"/>
    </row>
    <row r="44" spans="1:9">
      <c r="A44" s="5" t="s">
        <v>76</v>
      </c>
      <c r="B44" s="5" t="s">
        <v>186</v>
      </c>
      <c r="C44" s="5">
        <v>5</v>
      </c>
      <c r="D44" s="5" t="s">
        <v>229</v>
      </c>
      <c r="E44" s="5"/>
      <c r="F44" s="5"/>
      <c r="G44" s="5"/>
      <c r="H44" s="5"/>
      <c r="I44" s="5"/>
    </row>
    <row r="45" spans="1:9">
      <c r="A45" s="5" t="s">
        <v>76</v>
      </c>
      <c r="B45" s="5" t="s">
        <v>186</v>
      </c>
      <c r="C45" s="5">
        <v>1</v>
      </c>
      <c r="D45" s="5" t="s">
        <v>230</v>
      </c>
      <c r="E45" s="5"/>
      <c r="F45" s="5"/>
      <c r="G45" s="5"/>
      <c r="H45" s="5"/>
      <c r="I45" s="5"/>
    </row>
    <row r="46" spans="1:9">
      <c r="A46" s="5" t="s">
        <v>76</v>
      </c>
      <c r="B46" s="5" t="s">
        <v>186</v>
      </c>
      <c r="C46" s="5">
        <v>2</v>
      </c>
      <c r="D46" s="5" t="s">
        <v>231</v>
      </c>
      <c r="E46" s="5"/>
      <c r="F46" s="5"/>
      <c r="G46" s="5"/>
      <c r="H46" s="5"/>
      <c r="I46" s="5"/>
    </row>
    <row r="47" spans="1:9">
      <c r="A47" s="5" t="s">
        <v>76</v>
      </c>
      <c r="B47" s="5" t="s">
        <v>186</v>
      </c>
      <c r="C47" s="5">
        <v>3</v>
      </c>
      <c r="D47" s="5" t="s">
        <v>232</v>
      </c>
      <c r="E47" s="5"/>
      <c r="F47" s="5"/>
      <c r="G47" s="5"/>
      <c r="H47" s="5"/>
      <c r="I47" s="5"/>
    </row>
    <row r="48" spans="1:9">
      <c r="A48" s="5" t="s">
        <v>76</v>
      </c>
      <c r="B48" s="5" t="s">
        <v>186</v>
      </c>
      <c r="C48" s="5">
        <v>4</v>
      </c>
      <c r="D48" s="5" t="s">
        <v>233</v>
      </c>
      <c r="E48" s="5"/>
      <c r="F48" s="5"/>
      <c r="G48" s="5"/>
      <c r="H48" s="5"/>
      <c r="I48" s="5"/>
    </row>
    <row r="49" spans="1:9">
      <c r="A49" s="5" t="s">
        <v>76</v>
      </c>
      <c r="B49" s="5" t="s">
        <v>186</v>
      </c>
      <c r="C49" s="5">
        <v>5</v>
      </c>
      <c r="D49" s="5" t="s">
        <v>234</v>
      </c>
      <c r="E49" s="5"/>
      <c r="F49" s="5"/>
      <c r="G49" s="5"/>
      <c r="H49" s="5"/>
      <c r="I49" s="5"/>
    </row>
    <row r="50" spans="1:9">
      <c r="A50" s="5" t="s">
        <v>76</v>
      </c>
      <c r="B50" s="5" t="s">
        <v>186</v>
      </c>
      <c r="C50" s="5">
        <v>6</v>
      </c>
      <c r="D50" s="5" t="s">
        <v>235</v>
      </c>
      <c r="E50" s="5"/>
      <c r="F50" s="5"/>
      <c r="G50" s="5"/>
      <c r="H50" s="5"/>
      <c r="I50" s="5"/>
    </row>
    <row r="51" spans="1:9">
      <c r="A51" s="5" t="s">
        <v>76</v>
      </c>
      <c r="B51" s="5" t="s">
        <v>186</v>
      </c>
      <c r="C51" s="5">
        <v>1</v>
      </c>
      <c r="D51" s="5" t="s">
        <v>236</v>
      </c>
      <c r="E51" s="5"/>
      <c r="F51" s="5"/>
      <c r="G51" s="5"/>
      <c r="H51" s="5"/>
      <c r="I51" s="5"/>
    </row>
    <row r="52" spans="1:9">
      <c r="A52" s="5" t="s">
        <v>76</v>
      </c>
      <c r="B52" s="5" t="s">
        <v>186</v>
      </c>
      <c r="C52" s="5">
        <v>2</v>
      </c>
      <c r="D52" s="5" t="s">
        <v>237</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238</v>
      </c>
      <c r="B1" s="3"/>
      <c r="C1" s="3"/>
      <c r="D1" s="3"/>
      <c r="E1" s="3"/>
      <c r="F1" s="3"/>
      <c r="G1" s="3"/>
    </row>
    <row r="2" spans="1:7">
      <c r="A2" s="6" t="s">
        <v>239</v>
      </c>
      <c r="B2" s="6" t="s">
        <v>240</v>
      </c>
      <c r="C2" s="6" t="s">
        <v>241</v>
      </c>
      <c r="D2" s="6" t="s">
        <v>242</v>
      </c>
      <c r="E2" s="6" t="s">
        <v>243</v>
      </c>
      <c r="F2" s="6" t="s">
        <v>244</v>
      </c>
      <c r="G2" s="6" t="s">
        <v>245</v>
      </c>
    </row>
    <row r="3" spans="1:7">
      <c r="A3" s="5" t="s">
        <v>36</v>
      </c>
      <c r="B3" s="5">
        <v>25</v>
      </c>
      <c r="C3" s="5" t="s">
        <v>246</v>
      </c>
      <c r="D3" s="5">
        <v>1</v>
      </c>
      <c r="E3" s="5" t="s">
        <v>247</v>
      </c>
      <c r="F3" s="5" t="s">
        <v>248</v>
      </c>
      <c r="G3" s="5" t="s">
        <v>249</v>
      </c>
    </row>
    <row r="4" spans="1:7">
      <c r="A4" s="5"/>
      <c r="B4" s="5"/>
      <c r="C4" s="5"/>
      <c r="D4" s="5">
        <v>2</v>
      </c>
      <c r="E4" s="5" t="s">
        <v>250</v>
      </c>
      <c r="F4" s="5" t="s">
        <v>251</v>
      </c>
      <c r="G4" s="5" t="s">
        <v>252</v>
      </c>
    </row>
    <row r="5" spans="1:7">
      <c r="A5" s="5"/>
      <c r="B5" s="5"/>
      <c r="C5" s="5"/>
      <c r="D5" s="5">
        <v>3</v>
      </c>
      <c r="E5" s="5" t="s">
        <v>253</v>
      </c>
      <c r="F5" s="5" t="s">
        <v>254</v>
      </c>
      <c r="G5" s="5" t="s">
        <v>255</v>
      </c>
    </row>
    <row r="6" spans="1:7">
      <c r="A6" s="5"/>
      <c r="B6" s="5"/>
      <c r="C6" s="5"/>
      <c r="D6" s="5">
        <v>4</v>
      </c>
      <c r="E6" s="5" t="s">
        <v>256</v>
      </c>
      <c r="F6" s="5" t="s">
        <v>257</v>
      </c>
      <c r="G6" s="5" t="s">
        <v>258</v>
      </c>
    </row>
    <row r="7" spans="1:7">
      <c r="A7" s="5" t="s">
        <v>43</v>
      </c>
      <c r="B7" s="5">
        <v>25</v>
      </c>
      <c r="C7" s="5" t="s">
        <v>259</v>
      </c>
      <c r="D7" s="5">
        <v>1</v>
      </c>
      <c r="E7" s="5" t="s">
        <v>247</v>
      </c>
      <c r="F7" s="5" t="s">
        <v>248</v>
      </c>
      <c r="G7" s="5" t="s">
        <v>260</v>
      </c>
    </row>
    <row r="8" spans="1:7">
      <c r="A8" s="5"/>
      <c r="B8" s="5"/>
      <c r="C8" s="5"/>
      <c r="D8" s="5">
        <v>2</v>
      </c>
      <c r="E8" s="5" t="s">
        <v>250</v>
      </c>
      <c r="F8" s="5" t="s">
        <v>251</v>
      </c>
      <c r="G8" s="5" t="s">
        <v>261</v>
      </c>
    </row>
    <row r="9" spans="1:7">
      <c r="A9" s="5"/>
      <c r="B9" s="5"/>
      <c r="C9" s="5"/>
      <c r="D9" s="5">
        <v>3</v>
      </c>
      <c r="E9" s="5" t="s">
        <v>253</v>
      </c>
      <c r="F9" s="5" t="s">
        <v>254</v>
      </c>
      <c r="G9" s="5" t="s">
        <v>262</v>
      </c>
    </row>
    <row r="10" spans="1:7">
      <c r="A10" s="5"/>
      <c r="B10" s="5"/>
      <c r="C10" s="5"/>
      <c r="D10" s="5">
        <v>4</v>
      </c>
      <c r="E10" s="5" t="s">
        <v>256</v>
      </c>
      <c r="F10" s="5" t="s">
        <v>257</v>
      </c>
      <c r="G10" s="5" t="s">
        <v>263</v>
      </c>
    </row>
    <row r="11" spans="1:7">
      <c r="A11" s="5" t="s">
        <v>50</v>
      </c>
      <c r="B11" s="5">
        <v>20</v>
      </c>
      <c r="C11" s="5" t="s">
        <v>246</v>
      </c>
      <c r="D11" s="5">
        <v>1</v>
      </c>
      <c r="E11" s="5" t="s">
        <v>247</v>
      </c>
      <c r="F11" s="5" t="s">
        <v>248</v>
      </c>
      <c r="G11" s="5" t="s">
        <v>264</v>
      </c>
    </row>
    <row r="12" spans="1:7">
      <c r="A12" s="5"/>
      <c r="B12" s="5"/>
      <c r="C12" s="5"/>
      <c r="D12" s="5">
        <v>2</v>
      </c>
      <c r="E12" s="5" t="s">
        <v>250</v>
      </c>
      <c r="F12" s="5" t="s">
        <v>251</v>
      </c>
      <c r="G12" s="5" t="s">
        <v>265</v>
      </c>
    </row>
    <row r="13" spans="1:7">
      <c r="A13" s="5"/>
      <c r="B13" s="5"/>
      <c r="C13" s="5"/>
      <c r="D13" s="5">
        <v>3</v>
      </c>
      <c r="E13" s="5" t="s">
        <v>253</v>
      </c>
      <c r="F13" s="5" t="s">
        <v>254</v>
      </c>
      <c r="G13" s="5" t="s">
        <v>266</v>
      </c>
    </row>
    <row r="14" spans="1:7">
      <c r="A14" s="5"/>
      <c r="B14" s="5"/>
      <c r="C14" s="5"/>
      <c r="D14" s="5">
        <v>4</v>
      </c>
      <c r="E14" s="5" t="s">
        <v>256</v>
      </c>
      <c r="F14" s="5" t="s">
        <v>257</v>
      </c>
      <c r="G14" s="5" t="s">
        <v>267</v>
      </c>
    </row>
    <row r="15" spans="1:7">
      <c r="A15" s="5" t="s">
        <v>57</v>
      </c>
      <c r="B15" s="5">
        <v>25</v>
      </c>
      <c r="C15" s="5" t="s">
        <v>246</v>
      </c>
      <c r="D15" s="5">
        <v>1</v>
      </c>
      <c r="E15" s="5" t="s">
        <v>247</v>
      </c>
      <c r="F15" s="5" t="s">
        <v>248</v>
      </c>
      <c r="G15" s="5" t="s">
        <v>268</v>
      </c>
    </row>
    <row r="16" spans="1:7">
      <c r="A16" s="5"/>
      <c r="B16" s="5"/>
      <c r="C16" s="5"/>
      <c r="D16" s="5">
        <v>2</v>
      </c>
      <c r="E16" s="5" t="s">
        <v>250</v>
      </c>
      <c r="F16" s="5" t="s">
        <v>251</v>
      </c>
      <c r="G16" s="5" t="s">
        <v>269</v>
      </c>
    </row>
    <row r="17" spans="1:7">
      <c r="A17" s="5"/>
      <c r="B17" s="5"/>
      <c r="C17" s="5"/>
      <c r="D17" s="5">
        <v>3</v>
      </c>
      <c r="E17" s="5" t="s">
        <v>253</v>
      </c>
      <c r="F17" s="5" t="s">
        <v>254</v>
      </c>
      <c r="G17" s="5" t="s">
        <v>270</v>
      </c>
    </row>
    <row r="18" spans="1:7">
      <c r="A18" s="5"/>
      <c r="B18" s="5"/>
      <c r="C18" s="5"/>
      <c r="D18" s="5">
        <v>4</v>
      </c>
      <c r="E18" s="5" t="s">
        <v>256</v>
      </c>
      <c r="F18" s="5" t="s">
        <v>257</v>
      </c>
      <c r="G18" s="5" t="s">
        <v>271</v>
      </c>
    </row>
    <row r="19" spans="1:7">
      <c r="A19" s="5" t="s">
        <v>63</v>
      </c>
      <c r="B19" s="5">
        <v>25</v>
      </c>
      <c r="C19" s="5" t="s">
        <v>259</v>
      </c>
      <c r="D19" s="5">
        <v>1</v>
      </c>
      <c r="E19" s="5" t="s">
        <v>247</v>
      </c>
      <c r="F19" s="5" t="s">
        <v>248</v>
      </c>
      <c r="G19" s="5" t="s">
        <v>272</v>
      </c>
    </row>
    <row r="20" spans="1:7">
      <c r="A20" s="5"/>
      <c r="B20" s="5"/>
      <c r="C20" s="5"/>
      <c r="D20" s="5">
        <v>2</v>
      </c>
      <c r="E20" s="5" t="s">
        <v>250</v>
      </c>
      <c r="F20" s="5" t="s">
        <v>251</v>
      </c>
      <c r="G20" s="5" t="s">
        <v>273</v>
      </c>
    </row>
    <row r="21" spans="1:7">
      <c r="A21" s="5"/>
      <c r="B21" s="5"/>
      <c r="C21" s="5"/>
      <c r="D21" s="5">
        <v>3</v>
      </c>
      <c r="E21" s="5" t="s">
        <v>253</v>
      </c>
      <c r="F21" s="5" t="s">
        <v>254</v>
      </c>
      <c r="G21" s="5" t="s">
        <v>274</v>
      </c>
    </row>
    <row r="22" spans="1:7">
      <c r="A22" s="5"/>
      <c r="B22" s="5"/>
      <c r="C22" s="5"/>
      <c r="D22" s="5">
        <v>4</v>
      </c>
      <c r="E22" s="5" t="s">
        <v>256</v>
      </c>
      <c r="F22" s="5" t="s">
        <v>257</v>
      </c>
      <c r="G22" s="5" t="s">
        <v>275</v>
      </c>
    </row>
    <row r="23" spans="1:7">
      <c r="A23" s="5" t="s">
        <v>69</v>
      </c>
      <c r="B23" s="5">
        <v>20</v>
      </c>
      <c r="C23" s="5" t="s">
        <v>246</v>
      </c>
      <c r="D23" s="5">
        <v>1</v>
      </c>
      <c r="E23" s="5" t="s">
        <v>247</v>
      </c>
      <c r="F23" s="5" t="s">
        <v>248</v>
      </c>
      <c r="G23" s="5" t="s">
        <v>276</v>
      </c>
    </row>
    <row r="24" spans="1:7">
      <c r="A24" s="5"/>
      <c r="B24" s="5"/>
      <c r="C24" s="5"/>
      <c r="D24" s="5">
        <v>2</v>
      </c>
      <c r="E24" s="5" t="s">
        <v>250</v>
      </c>
      <c r="F24" s="5" t="s">
        <v>251</v>
      </c>
      <c r="G24" s="5" t="s">
        <v>277</v>
      </c>
    </row>
    <row r="25" spans="1:7">
      <c r="A25" s="5"/>
      <c r="B25" s="5"/>
      <c r="C25" s="5"/>
      <c r="D25" s="5">
        <v>3</v>
      </c>
      <c r="E25" s="5" t="s">
        <v>253</v>
      </c>
      <c r="F25" s="5" t="s">
        <v>254</v>
      </c>
      <c r="G25" s="5" t="s">
        <v>278</v>
      </c>
    </row>
    <row r="26" spans="1:7">
      <c r="A26" s="5"/>
      <c r="B26" s="5"/>
      <c r="C26" s="5"/>
      <c r="D26" s="5">
        <v>4</v>
      </c>
      <c r="E26" s="5" t="s">
        <v>256</v>
      </c>
      <c r="F26" s="5" t="s">
        <v>257</v>
      </c>
      <c r="G26" s="5" t="s">
        <v>279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284</v>
      </c>
      <c r="B1" s="3"/>
      <c r="C1" s="3"/>
      <c r="D1" s="3"/>
    </row>
    <row r="2" spans="1:4">
      <c r="A2" s="6" t="s">
        <v>239</v>
      </c>
      <c r="B2" s="6" t="s">
        <v>285</v>
      </c>
      <c r="C2" s="6" t="s">
        <v>286</v>
      </c>
      <c r="D2" s="6" t="s">
        <v>287</v>
      </c>
    </row>
    <row r="3" spans="1:4">
      <c r="A3" s="5" t="s">
        <v>36</v>
      </c>
      <c r="B3" s="5" t="s">
        <v>288</v>
      </c>
      <c r="C3" s="5" t="s">
        <v>289</v>
      </c>
      <c r="D3" s="5" t="s">
        <v>290</v>
      </c>
    </row>
    <row r="4" spans="1:4">
      <c r="A4" s="5" t="s">
        <v>36</v>
      </c>
      <c r="B4" s="5" t="s">
        <v>291</v>
      </c>
      <c r="C4" s="5" t="s">
        <v>292</v>
      </c>
      <c r="D4" s="5" t="s">
        <v>293</v>
      </c>
    </row>
    <row r="5" spans="1:4">
      <c r="A5" s="5" t="s">
        <v>36</v>
      </c>
      <c r="B5" s="5" t="s">
        <v>294</v>
      </c>
      <c r="C5" s="5" t="s">
        <v>295</v>
      </c>
      <c r="D5" s="5" t="s">
        <v>296</v>
      </c>
    </row>
    <row r="6" spans="1:4">
      <c r="A6" s="5" t="s">
        <v>43</v>
      </c>
      <c r="B6" s="5" t="s">
        <v>288</v>
      </c>
      <c r="C6" s="5" t="s">
        <v>297</v>
      </c>
      <c r="D6" s="5" t="s">
        <v>298</v>
      </c>
    </row>
    <row r="7" spans="1:4">
      <c r="A7" s="5" t="s">
        <v>43</v>
      </c>
      <c r="B7" s="5" t="s">
        <v>291</v>
      </c>
      <c r="C7" s="5" t="s">
        <v>299</v>
      </c>
      <c r="D7" s="5" t="s">
        <v>300</v>
      </c>
    </row>
    <row r="8" spans="1:4">
      <c r="A8" s="5" t="s">
        <v>43</v>
      </c>
      <c r="B8" s="5" t="s">
        <v>294</v>
      </c>
      <c r="C8" s="5" t="s">
        <v>301</v>
      </c>
      <c r="D8" s="5" t="s">
        <v>302</v>
      </c>
    </row>
    <row r="9" spans="1:4">
      <c r="A9" s="5" t="s">
        <v>50</v>
      </c>
      <c r="B9" s="5" t="s">
        <v>288</v>
      </c>
      <c r="C9" s="5" t="s">
        <v>303</v>
      </c>
      <c r="D9" s="5" t="s">
        <v>304</v>
      </c>
    </row>
    <row r="10" spans="1:4">
      <c r="A10" s="5" t="s">
        <v>50</v>
      </c>
      <c r="B10" s="5" t="s">
        <v>291</v>
      </c>
      <c r="C10" s="5" t="s">
        <v>305</v>
      </c>
      <c r="D10" s="5" t="s">
        <v>306</v>
      </c>
    </row>
    <row r="11" spans="1:4">
      <c r="A11" s="5" t="s">
        <v>50</v>
      </c>
      <c r="B11" s="5" t="s">
        <v>294</v>
      </c>
      <c r="C11" s="5" t="s">
        <v>307</v>
      </c>
      <c r="D11" s="5" t="s">
        <v>308</v>
      </c>
    </row>
    <row r="12" spans="1:4">
      <c r="A12" s="5" t="s">
        <v>57</v>
      </c>
      <c r="B12" s="5" t="s">
        <v>288</v>
      </c>
      <c r="C12" s="5" t="s">
        <v>309</v>
      </c>
      <c r="D12" s="5" t="s">
        <v>310</v>
      </c>
    </row>
    <row r="13" spans="1:4">
      <c r="A13" s="5" t="s">
        <v>57</v>
      </c>
      <c r="B13" s="5" t="s">
        <v>291</v>
      </c>
      <c r="C13" s="5" t="s">
        <v>311</v>
      </c>
      <c r="D13" s="5" t="s">
        <v>312</v>
      </c>
    </row>
    <row r="14" spans="1:4">
      <c r="A14" s="5" t="s">
        <v>57</v>
      </c>
      <c r="B14" s="5" t="s">
        <v>294</v>
      </c>
      <c r="C14" s="5" t="s">
        <v>313</v>
      </c>
      <c r="D14" s="5" t="s">
        <v>314</v>
      </c>
    </row>
    <row r="15" spans="1:4">
      <c r="A15" s="5" t="s">
        <v>63</v>
      </c>
      <c r="B15" s="5" t="s">
        <v>288</v>
      </c>
      <c r="C15" s="5" t="s">
        <v>315</v>
      </c>
      <c r="D15" s="5" t="s">
        <v>316</v>
      </c>
    </row>
    <row r="16" spans="1:4">
      <c r="A16" s="5" t="s">
        <v>63</v>
      </c>
      <c r="B16" s="5" t="s">
        <v>291</v>
      </c>
      <c r="C16" s="5" t="s">
        <v>317</v>
      </c>
      <c r="D16" s="5" t="s">
        <v>318</v>
      </c>
    </row>
    <row r="17" spans="1:4">
      <c r="A17" s="5" t="s">
        <v>63</v>
      </c>
      <c r="B17" s="5" t="s">
        <v>294</v>
      </c>
      <c r="C17" s="5" t="s">
        <v>319</v>
      </c>
      <c r="D17" s="5" t="s">
        <v>320</v>
      </c>
    </row>
    <row r="18" spans="1:4">
      <c r="A18" s="5" t="s">
        <v>69</v>
      </c>
      <c r="B18" s="5" t="s">
        <v>288</v>
      </c>
      <c r="C18" s="5" t="s">
        <v>321</v>
      </c>
      <c r="D18" s="5" t="s">
        <v>322</v>
      </c>
    </row>
    <row r="19" spans="1:4">
      <c r="A19" s="5" t="s">
        <v>69</v>
      </c>
      <c r="B19" s="5" t="s">
        <v>291</v>
      </c>
      <c r="C19" s="5" t="s">
        <v>323</v>
      </c>
      <c r="D19" s="5" t="s">
        <v>324</v>
      </c>
    </row>
    <row r="20" spans="1:4">
      <c r="A20" s="5" t="s">
        <v>69</v>
      </c>
      <c r="B20" s="5" t="s">
        <v>294</v>
      </c>
      <c r="C20" s="5" t="s">
        <v>325</v>
      </c>
      <c r="D20"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2026-09-01T15:06:53+02:00</dcterms:created>
  <dcterms:modified xsi:type="dcterms:W3CDTF">2026-09-01T15:06:53+02:00</dcterms:modified>
  <dc:title>Currículo LOMLOE Tecnologia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