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<sst xmlns="http://schemas.openxmlformats.org/spreadsheetml/2006/main" uniqueCount="293">
  <si>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</si>
  <si>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</si>
  <si>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Tecnologia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</si>
  <si>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</si>
  <si>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</si>
  <si>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</si>
  <si>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</si>
  <si>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</si>
  <si>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</si>
  <si>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</si>
  <si>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</si>
  <si>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</si>
  <si>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</si>
  <si>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</si>
  <si>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</si>
  <si>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</si>
  <si>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</si>
  <si>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</si>
  <si>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</si>
  <si>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</si>
  <si>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</si>
  <si>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</si>
  <si>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</si>
  <si>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</si>
  <si>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</si>
  <si>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</si>
  <si>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</si>
  <si>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</si>
  <si>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</si>
  <si>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</si>
  <si>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</si>
  <si>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</si>
  <si>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</si>
  <si>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</si>
  <si>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</si>
  <si>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</si>
  <si>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OBJ1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</si>
  <si>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 - Este objetivo parte del estudio de las necesidades del entorno próximo (centro, barrio, localidad, región, etc.) para detectar y abordar los problemas tecnológicos encontrados que, posteriormente y tras su análisis, serán la base del proceso de resolución de problemas, aportando soluciones a las necesidades detectadas.</t>
  </si>
  <si>
    <t>OBJ2</t>
  </si>
  <si>
    <t>Aplicar de forma apropiada y segura distintas técnicas y conocimientos interdisciplinarios utilizando procedimientos y recursos tecnológicos, al tiempo que se analiza el ciclo de vida de productos para fabricar soluciones tecnológicas accesibles y sostenibles que den respuesta a las necesidades expuestas. - Este objetivo hace referencia tanto al proceso de fabricación de productos o desarrollo de sistemas que aportan soluciones a problemas expuestos como a las actuaciones implicadas en dicho proceso.</t>
  </si>
  <si>
    <t>OBJ3</t>
  </si>
  <si>
    <t>Expresar, comunicar y difundir ideas, propuestas o soluciones tecnológicas en diferentes foros de manera efectiva con un lenguaje inclusivo y no sexista, empleando los recursos disponibles y aplicando los elementos y las técnicas necesarias para intercambiar la información de manera responsable y fomentar el trabajo en equipo. - El objetivo abarca aspectos necesarios para comunicar, expresar y difundir ideas, propuestas y opiniones de manera clara y fluida en diversos contextos, medios y canales.</t>
  </si>
  <si>
    <t>OBJ4</t>
  </si>
  <si>
    <t>Desarrollar soluciones automatizadas a problemas expuestos aplicando los conocimientos necesarios e incorporando tecnologías emergentes para diseñar y construir sistemas de control programables y robóticos. - Este objetivo hace referencia a la aplicación de los conocimientos científico-tecnológicos y de los principios del pensamiento computacional en el proceso de diseño, simulación o construcción de sistemas capaces de realizar funciones de forma autónoma.</t>
  </si>
  <si>
    <t>OBJ5</t>
  </si>
  <si>
    <t>Aprovechar y emplear de manera responsable las posibilidades de las herramientas digitales, adaptándolas a sus necesidades, configurándolas y aplicando conocimientos interdisciplinarios para la resolución de tareas de una manera más eficiente. - La integración de la tecnología digital en tropel de situaciones es un hecho en la actualidad y, en este sentido, se hace imprescindible en el proceso de aprendizaje permanente.</t>
  </si>
  <si>
    <t>OBJ6</t>
  </si>
  <si>
    <t>Analizar procesos tecnológicos, teniendo en cuenta su impacto en la sociedad y el entorno aplicando criterios de sostenibilidad y accesibilidad, para hacer un uso ético y ecosocialmente responsable de la tecnología. - La tecnología fue respondiendo a las necesidades humanas a lo largo de la historia y mejorando las condiciones de vida de las personas, pero a su vez repercutió negativamente en algunos aspectos de la misma y en el medio ambiente.</t>
  </si>
  <si>
    <t>Competencia</t>
  </si>
  <si>
    <t>Verbo de desempeño</t>
  </si>
  <si>
    <t>Evidencia observable</t>
  </si>
  <si>
    <t>Instrumento sugerido</t>
  </si>
  <si>
    <t>Contexto en el aula</t>
  </si>
  <si>
    <t>Errata típica a evitar</t>
  </si>
  <si>
    <t>Peso sugerido %</t>
  </si>
  <si>
    <t>CE1.1</t>
  </si>
  <si>
    <t>Idear y planificar soluciones tecnológicas emprendedoras que generen un valor para la comunidad a partir de la observación y del análisis del entorno más próximo, estudiando sus necesidades, requisitos y posibilidades de mejora.</t>
  </si>
  <si>
    <t>Instrumento competencial</t>
  </si>
  <si>
    <t>CE1.2</t>
  </si>
  <si>
    <t>Aplicar con iniciativa estrategias colaborativas de gestión de proyectos con una perspectiva interdisciplinaria y siguiendo un proceso iterativo de validación desde la fase de ideación hasta la difusión de la solución.</t>
  </si>
  <si>
    <t>CE1.3</t>
  </si>
  <si>
    <t>Abordar la gestión del proyecto de forma creativa, aplicando estrategias y técnicas colaborativas idóneas, así como métodos de investigación para la ideación de soluciones lo más eficientes, accesibles e innovadoras posibles.</t>
  </si>
  <si>
    <t>CE1.4</t>
  </si>
  <si>
    <t>Analizar el diseño de un producto que dé respuesta a una necesidad expuesta, evaluando su demanda, evolución y previsión de fin de ciclo de vida, con un criterio ético, responsable e inclusivo.</t>
  </si>
  <si>
    <t>CE1.5</t>
  </si>
  <si>
    <t>Intercambiar información y fomentar el trabajo en equipo de manera asertiva.</t>
  </si>
  <si>
    <t>CE1.6</t>
  </si>
  <si>
    <t>Analizar los beneficios que, en el cuidado del entorno, acercan la arquitectura bioclimática y el eco-transporte, valorando la contribución de las tecnologías al desarrollo sostenible.</t>
  </si>
  <si>
    <t>CE1.7</t>
  </si>
  <si>
    <t>Identificar y valorar la repercusión y los beneficios del desarrollo de proyectos tecnológicos de carácter social por medio de comunidades abiertas, acciones de voluntariado o proyectos de servicio a la comunidad.</t>
  </si>
  <si>
    <t>CE2.1</t>
  </si>
  <si>
    <t>Fabricar productos y soluciones tecnológicas aplicando herramientas de diseño asistido, técnicas de elaboración manual, mecánica y digital y utilizando los materiales y recursos mecánicos, eléctricos, electrónicos y digitales adecuados.</t>
  </si>
  <si>
    <t>CE2.2</t>
  </si>
  <si>
    <t>Hacer un uso responsable de la tecnología, mediante el análisis y la aplicación de criterios de sostenibilidad y accesibilidad en la selección de los materiales y en su diseño, así como en los procesos de fabricación de productos tecnológicos, minimizando el impacto negativo sobre la sociedad y el medio ambiente.</t>
  </si>
  <si>
    <t>CE3.1</t>
  </si>
  <si>
    <t>Diseñar, construir, controlar y/o simular sistemas automáticos o robots que sean capaces de realizar tareas de forma autónoma, aplicando conocimientos de mecánica, electrónica, neumática y componentes de los sistemas de control, así como otros conocimientos interdisciplinarios.</t>
  </si>
  <si>
    <t>CE3.2</t>
  </si>
  <si>
    <t>Utilizar vocabulario técnico, símbolos y esquemas de sistemas tecnológicos apropiados.</t>
  </si>
  <si>
    <t>CE4.1</t>
  </si>
  <si>
    <t>Automatizar procesos, máquinas y sistemas, mediante el análisis, la programación de robots y los sistemas de control.</t>
  </si>
  <si>
    <t>CE4.2</t>
  </si>
  <si>
    <t>Utilizar, con sentido crítico y ético, aplicaciones informáticas y tecnologías digitales de control y simulación como el internet de las cosas, el big data y/o la inteligencia artificial.</t>
  </si>
  <si>
    <t>CE4.3</t>
  </si>
  <si>
    <t>Resolver tareas propuestas de manera eficiente mediante el uso y la configuración de diferentes aplicaciones y herramientas digitales, aplicando conocimientos interdisciplinarios con autonomía.</t>
  </si>
  <si>
    <t>CE5.1</t>
  </si>
  <si>
    <t>Crear contenidos, elaborar materiales y difundirlos en distintas plataformas, configurando correctamente las herramientas digitales habituales del entorno de aprendizaje, ajustándolas a sus necesidades y respetando los derechos de autor.</t>
  </si>
  <si>
    <t>CE5.2</t>
  </si>
  <si>
    <t>Presentar y difundir las propuestas o soluciones tecnológicas de manera efectiva, empleando la entonación, expresión, gestión del tiempo y adaptación adecuado del discurso, así como un lenguaje inclusivo y no sexista.</t>
  </si>
  <si>
    <t>CE5.3</t>
  </si>
  <si>
    <t>Organizar la información de manera estructurada aplicando técnicas de almacenamiento seguro.</t>
  </si>
  <si>
    <t>Bloque</t>
  </si>
  <si>
    <t>#</t>
  </si>
  <si>
    <t>Saber oficial</t>
  </si>
  <si>
    <t>Dimensión</t>
  </si>
  <si>
    <t>Saber previo necesario</t>
  </si>
  <si>
    <t>Conexión competencial</t>
  </si>
  <si>
    <t>Ejemplo actividad de aula</t>
  </si>
  <si>
    <t>Saberes básicos del decreto</t>
  </si>
  <si>
    <t>Aplicación de técnicas de ideación, estrategias de gestión de proyectos colaborativos y técnicas de resolución de problemas iterativas utilizando vocabulario técnico acomodado.</t>
  </si>
  <si>
    <t>Estudio de necesidades del centro, locales, regionales, etc. Diseño de proyectos colaborativos o cooperativos.</t>
  </si>
  <si>
    <t>Emprendimiento, perseverancia, iniciativa y creatividad en la resolución de problemas desde una perspectiva interdisciplinaria de la actividad tecnológica y satisfacción e interés por el trabajo y la calidad de este.</t>
  </si>
  <si>
    <t>Ciclo de vida de un producto y sus fases. Análisis sencillos.</t>
  </si>
  <si>
    <t>Tecnología sostenible: ahorro energético en el transporte y en las edificaciones. Arquitectura bioclimática.</t>
  </si>
  <si>
    <t>Comunidades abiertas, voluntariado tecnológico y proyectos de servicio a la comunidad.</t>
  </si>
  <si>
    <t>Estrategias de selección de materiales en base a sus propiedades o requisitos.</t>
  </si>
  <si>
    <t>Sostenibilidad y accesibilidad en la selección de materiales y en el diseño de procesos, productos y sistemas tecnológicos.</t>
  </si>
  <si>
    <t>Herramientas de diseño asistido por ordenador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</si>
  <si>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</si>
  <si>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</si>
  <si>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de circuitos elementales.</t>
  </si>
  <si>
    <t>Electrónica digital básica. Componentes básicos. Resolución de problemas lógicos y circuitos.</t>
  </si>
  <si>
    <t>Neumática básica. Componentes y circuitos básicos.</t>
  </si>
  <si>
    <t>Diseño, montaje físico y/o simulado de circuitos electrónicos y/o neumáticos elementales, enfocado a la resolución de problemas técnicos y proyectos.</t>
  </si>
  <si>
    <t>Componentes de sistemas de control programado: controladores, sensores y actuadores. Elementos mecánicos, electrónicos y neumáticos aplicados a la robótica.</t>
  </si>
  <si>
    <t>Diseño y montaje físico o simulado de un sistema automático o robot.</t>
  </si>
  <si>
    <t>El ordenador y los dispositivos móviles como elementos de programación y control.</t>
  </si>
  <si>
    <t>Trabajo con simuladores informáticos en la verificación y comprobación del funcionamiento de los sistemas diseñados.</t>
  </si>
  <si>
    <t>Robótica. Control de robots sencillos de manera física o simulada.</t>
  </si>
  <si>
    <t>Telecomunicaciones en sistemas de control digital. El internet de las cosas: elementos, comunicaciones y control. Aplicaciones prácticas.</t>
  </si>
  <si>
    <t>Iniciación a la inteligencia artificial y al big data : aplicaciones prácticas. Espacios compartidos y discos virtuales.</t>
  </si>
  <si>
    <t>Vocabulario técnico apropiado.</t>
  </si>
  <si>
    <t>Presentación y difusión del proyecto empleando herramientas digitales y audiovisuales. Elementos, técnicas y herramientas.</t>
  </si>
  <si>
    <t>Comunicación efectiva: entonación, expresión, gestión del tiempo, adaptación del discurso y uso de un lenguaje inclusivo, libre de estereotipos sexistas.</t>
  </si>
  <si>
    <t>Propiedad intelectual.</t>
  </si>
  <si>
    <t>Técnicas de tratamiento, organización y almacenamiento seguro de la información. Copias de seguridad.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</si>
  <si>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</si>
  <si>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</si>
  <si>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</si>
  <si>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</si>
  <si>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</si>
  <si>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</si>
  <si>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</si>
  <si>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</si>
  <si>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</si>
  <si>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</si>
  <si>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</si>
  <si>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</si>
  <si>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</si>
  <si>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</si>
  <si>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</si>
  <si>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</si>
  <si>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</si>
  <si>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</si>
  <si>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</si>
  <si>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</si>
  <si>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</si>
  <si>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</si>
  <si>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</si>
  <si>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</si>
  <si>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</si>
  <si>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</si>
  <si>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CE.2</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</si>
  <si>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</si>
  <si>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</si>
  <si>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</si>
  <si>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</si>
  <si>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</si>
  <si>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</si>
  <si>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CE.3</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</si>
  <si>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</si>
  <si>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</si>
  <si>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</si>
  <si>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</si>
  <si>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</si>
  <si>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</si>
  <si>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CE.4</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</si>
  <si>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</si>
  <si>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</si>
  <si>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</si>
  <si>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</si>
  <si>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</si>
  <si>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</si>
  <si>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CE.5</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</si>
  <si>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</si>
  <si>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</si>
  <si>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</si>
  <si>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</si>
  <si>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</si>
  <si>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</si>
  <si>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CE.6</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</si>
  <si>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</si>
  <si>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</si>
  <si>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</si>
  <si>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</si>
  <si>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</si>
  <si>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</si>
  <si>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</si>
  <si>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</si>
  <si>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</si>
  <si>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</si>
  <si>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</si>
  <si>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</si>
  <si>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</si>
  <si>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</si>
  <si>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</si>
  <si>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</si>
  <si>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</si>
  <si>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</si>
  <si>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</si>
  <si>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</si>
  <si>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</si>
  <si>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</si>
  <si>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</si>
  <si>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</si>
  <si>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</si>
  <si>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</si>
  <si>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</si>
  <si>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</si>
  <si>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</si>
  <si>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</si>
  <si>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</si>
  <si>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</si>
  <si>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</si>
  <si>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</si>
  <si>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</si>
  <si>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</si>
  <si>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</si>
  <si>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</si>
  <si>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</si>
  <si>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</si>
  <si>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</si>
  <si>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</si>
  <si>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</si>
  <si>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</si>
  <si>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</si>
  <si>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</si>
  <si>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</si>
  <si>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</si>
  <si>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</si>
  <si>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</si>
  <si>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</si>
  <si>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</si>
  <si>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</si>
  <si>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</si>
  <si>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</si>
  <si>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</si>
  <si>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</si>
  <si>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</si>
  <si>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</si>
  <si>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</si>
  <si>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</si>
  <si>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</si>
  <si>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</si>
  <si>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</si>
  <si>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</si>
  <si>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del análisis del entorno más próximo, estudiando sus ne</t>
  </si>
  <si>
    <t>Aplicar con iniciativa estrategias colaborativas de gestión de proyectos con una perspectiva interdisciplinaria y siguiendo un proceso iterativo de validación desde la fase de idea</t>
  </si>
  <si>
    <t>Abordar la gestión del proyecto de forma creativa, aplicando estrategias y técnicas colaborativas idóneas, así como métodos de investigación para la ideación de soluciones lo más e</t>
  </si>
  <si>
    <t>Analizar el diseño de un producto que dé respuesta a una necesidad expuesta, evaluando su demanda, evolución y previsión de fin de ciclo de vida, con un criterio ético, responsable</t>
  </si>
  <si>
    <t>Analizar los beneficios que, en el cuidado del entorno, acercan la arquitectura bioclimática y el eco-transporte, valorando la contribución de las tecnologías al desarrollo sosteni</t>
  </si>
  <si>
    <t>Identificar y valorar la repercusión y los beneficios del desarrollo de proyectos tecnológicos de carácter social por medio de comunidades abiertas, acciones de voluntariado o proy</t>
  </si>
  <si>
    <t>Fabricar productos y soluciones tecnológicas aplicando herramientas de diseño asistido, técnicas de elaboración manual, mecánica y digital y utilizando los materiales y recursos me</t>
  </si>
  <si>
    <t>Hacer un uso responsable de la tecnología, mediante el análisis y la aplicación de criterios de sostenibilidad y accesibilidad en la selección de los materiales y en su diseño, así</t>
  </si>
  <si>
    <t>Diseñar, construir, controlar y/o simular sistemas automáticos o robots que sean capaces de realizar tareas de forma autónoma, aplicando conocimientos de mecánica, electrónica, neu</t>
  </si>
  <si>
    <t>Utilizar, con sentido crítico y ético, aplicaciones informáticas y tecnologías digitales de control y simulación como el internet de las cosas, el big data y/o la inteligencia arti</t>
  </si>
  <si>
    <t>Resolver tareas propuestas de manera eficiente mediante el uso y la configuración de diferentes aplicaciones y herramientas digitales, aplicando conocimientos interdisciplinarios c</t>
  </si>
  <si>
    <t>Crear contenidos, elaborar materiales y difundirlos en distintas plataformas, configurando correctamente las herramientas digitales habituales del entorno de aprendizaje, ajustándo</t>
  </si>
  <si>
    <t>Presentar y difundir las propuestas o soluciones tecnológicas de manera efectiva, empleando la entonación, expresión, gestión del tiempo y adaptación adecuado del discurso, así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</si>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</sst>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186</v>
      </c>
      <c r="B1" s="3"/>
      <c r="C1" s="3"/>
      <c r="D1" s="3"/>
    </row>
    <row r="2" spans="1:4">
      <c r="A2" s="6" t="s">
        <v>126</v>
      </c>
      <c r="B2" s="6" t="s">
        <v>187</v>
      </c>
      <c r="C2" s="6" t="s">
        <v>188</v>
      </c>
      <c r="D2" s="6" t="s">
        <v>189</v>
      </c>
    </row>
    <row r="3" spans="1:4">
      <c r="A3" s="5" t="s">
        <v>141</v>
      </c>
      <c r="B3" s="5" t="s">
        <v>190</v>
      </c>
      <c r="C3" s="5" t="s">
        <v>191</v>
      </c>
      <c r="D3" s="5" t="s">
        <v>192</v>
      </c>
    </row>
    <row r="4" spans="1:4">
      <c r="A4" s="5" t="s">
        <v>151</v>
      </c>
      <c r="B4" s="5" t="s">
        <v>193</v>
      </c>
      <c r="C4" s="5" t="s">
        <v>194</v>
      </c>
      <c r="D4" s="5" t="s">
        <v>195</v>
      </c>
    </row>
    <row r="5" spans="1:4">
      <c r="A5" s="5" t="s">
        <v>158</v>
      </c>
      <c r="B5" s="5" t="s">
        <v>196</v>
      </c>
      <c r="C5" s="5" t="s">
        <v>197</v>
      </c>
      <c r="D5" s="5" t="s">
        <v>198</v>
      </c>
    </row>
    <row r="6" spans="1:4">
      <c r="A6" s="5" t="s">
        <v>165</v>
      </c>
      <c r="B6" s="5" t="s">
        <v>199</v>
      </c>
      <c r="C6" s="5" t="s">
        <v>200</v>
      </c>
      <c r="D6" s="5" t="s">
        <v>201</v>
      </c>
    </row>
    <row r="7" spans="1:4">
      <c r="A7" s="5" t="s">
        <v>172</v>
      </c>
      <c r="B7" s="5" t="s">
        <v>202</v>
      </c>
      <c r="C7" s="5" t="s">
        <v>203</v>
      </c>
      <c r="D7" s="5" t="s">
        <v>204</v>
      </c>
    </row>
    <row r="8" spans="1:4">
      <c r="A8" s="5" t="s">
        <v>179</v>
      </c>
      <c r="B8" s="5" t="s">
        <v>205</v>
      </c>
      <c r="C8" s="5" t="s">
        <v>206</v>
      </c>
      <c r="D8"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210</v>
      </c>
      <c r="B1" s="3"/>
      <c r="C1" s="3"/>
      <c r="D1" s="3"/>
      <c r="E1" s="3"/>
    </row>
    <row r="2" spans="1:5">
      <c r="A2" s="6" t="s">
        <v>91</v>
      </c>
      <c r="B2" s="6" t="s">
        <v>211</v>
      </c>
      <c r="C2" s="6" t="s">
        <v>212</v>
      </c>
      <c r="D2" s="6" t="s">
        <v>213</v>
      </c>
      <c r="E2" s="6" t="s">
        <v>214</v>
      </c>
    </row>
    <row r="3" spans="1:5">
      <c r="A3" s="5">
        <v>1</v>
      </c>
      <c r="B3" s="5" t="s">
        <v>215</v>
      </c>
      <c r="C3" s="5" t="s">
        <v>216</v>
      </c>
      <c r="D3" s="5" t="s">
        <v>217</v>
      </c>
      <c r="E3" s="5" t="s">
        <v>218</v>
      </c>
    </row>
    <row r="4" spans="1:5">
      <c r="A4" s="5">
        <v>2</v>
      </c>
      <c r="B4" s="5" t="s">
        <v>219</v>
      </c>
      <c r="C4" s="5" t="s">
        <v>220</v>
      </c>
      <c r="D4" s="5" t="s">
        <v>221</v>
      </c>
      <c r="E4" s="5" t="s">
        <v>222</v>
      </c>
    </row>
    <row r="5" spans="1:5">
      <c r="A5" s="5">
        <v>3</v>
      </c>
      <c r="B5" s="5" t="s">
        <v>223</v>
      </c>
      <c r="C5" s="5" t="s">
        <v>216</v>
      </c>
      <c r="D5" s="5" t="s">
        <v>224</v>
      </c>
      <c r="E5" s="5" t="s">
        <v>225</v>
      </c>
    </row>
    <row r="6" spans="1:5">
      <c r="A6" s="5">
        <v>4</v>
      </c>
      <c r="B6" s="5" t="s">
        <v>226</v>
      </c>
      <c r="C6" s="5" t="s">
        <v>227</v>
      </c>
      <c r="D6" s="5" t="s">
        <v>228</v>
      </c>
      <c r="E6" s="5" t="s">
        <v>229</v>
      </c>
    </row>
    <row r="7" spans="1:5">
      <c r="A7" s="5">
        <v>5</v>
      </c>
      <c r="B7" s="5" t="s">
        <v>230</v>
      </c>
      <c r="C7" s="5" t="s">
        <v>231</v>
      </c>
      <c r="D7" s="5" t="s">
        <v>232</v>
      </c>
      <c r="E7" s="5" t="s">
        <v>233</v>
      </c>
    </row>
    <row r="8" spans="1:5">
      <c r="A8" s="5">
        <v>6</v>
      </c>
      <c r="B8" s="5" t="s">
        <v>234</v>
      </c>
      <c r="C8" s="5" t="s">
        <v>220</v>
      </c>
      <c r="D8" s="5" t="s">
        <v>235</v>
      </c>
      <c r="E8" s="5" t="s">
        <v>236</v>
      </c>
    </row>
    <row r="9" spans="1:5">
      <c r="A9" s="5">
        <v>7</v>
      </c>
      <c r="B9" s="5" t="s">
        <v>237</v>
      </c>
      <c r="C9" s="5" t="s">
        <v>216</v>
      </c>
      <c r="D9" s="5" t="s">
        <v>238</v>
      </c>
      <c r="E9" s="5" t="s">
        <v>239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240</v>
      </c>
      <c r="B1" s="3"/>
      <c r="C1" s="3"/>
      <c r="D1" s="3"/>
      <c r="E1" s="3"/>
      <c r="F1" s="3"/>
    </row>
    <row r="2" spans="1:6">
      <c r="A2" s="6" t="s">
        <v>28</v>
      </c>
      <c r="B2" s="6" t="s">
        <v>48</v>
      </c>
      <c r="C2" s="6" t="s">
        <v>241</v>
      </c>
      <c r="D2" s="6" t="s">
        <v>242</v>
      </c>
      <c r="E2" s="6" t="s">
        <v>243</v>
      </c>
      <c r="F2" s="6" t="s">
        <v>244</v>
      </c>
    </row>
    <row r="3" spans="1:6">
      <c r="A3" s="5" t="s">
        <v>55</v>
      </c>
      <c r="B3" s="5" t="s">
        <v>36</v>
      </c>
      <c r="C3" s="5" t="s">
        <v>245</v>
      </c>
      <c r="D3" s="7"/>
      <c r="E3" s="7">
        <v>5.88</v>
      </c>
      <c r="F3" s="5"/>
    </row>
    <row r="4" spans="1:6">
      <c r="A4" s="5" t="s">
        <v>58</v>
      </c>
      <c r="B4" s="5" t="s">
        <v>36</v>
      </c>
      <c r="C4" s="5" t="s">
        <v>246</v>
      </c>
      <c r="D4" s="7"/>
      <c r="E4" s="7">
        <v>5.88</v>
      </c>
      <c r="F4" s="5"/>
    </row>
    <row r="5" spans="1:6">
      <c r="A5" s="5" t="s">
        <v>60</v>
      </c>
      <c r="B5" s="5" t="s">
        <v>36</v>
      </c>
      <c r="C5" s="5" t="s">
        <v>247</v>
      </c>
      <c r="D5" s="7"/>
      <c r="E5" s="7">
        <v>5.88</v>
      </c>
      <c r="F5" s="5"/>
    </row>
    <row r="6" spans="1:6">
      <c r="A6" s="5" t="s">
        <v>62</v>
      </c>
      <c r="B6" s="5" t="s">
        <v>38</v>
      </c>
      <c r="C6" s="5" t="s">
        <v>248</v>
      </c>
      <c r="D6" s="7"/>
      <c r="E6" s="7">
        <v>5.88</v>
      </c>
      <c r="F6" s="5"/>
    </row>
    <row r="7" spans="1:6">
      <c r="A7" s="5" t="s">
        <v>64</v>
      </c>
      <c r="B7" s="5" t="s">
        <v>40</v>
      </c>
      <c r="C7" s="5" t="s">
        <v>65</v>
      </c>
      <c r="D7" s="7"/>
      <c r="E7" s="7">
        <v>5.88</v>
      </c>
      <c r="F7" s="5"/>
    </row>
    <row r="8" spans="1:6">
      <c r="A8" s="5" t="s">
        <v>66</v>
      </c>
      <c r="B8" s="5" t="s">
        <v>46</v>
      </c>
      <c r="C8" s="5" t="s">
        <v>249</v>
      </c>
      <c r="D8" s="7"/>
      <c r="E8" s="7">
        <v>5.88</v>
      </c>
      <c r="F8" s="5"/>
    </row>
    <row r="9" spans="1:6">
      <c r="A9" s="5" t="s">
        <v>68</v>
      </c>
      <c r="B9" s="5" t="s">
        <v>46</v>
      </c>
      <c r="C9" s="5" t="s">
        <v>250</v>
      </c>
      <c r="D9" s="7"/>
      <c r="E9" s="7">
        <v>5.88</v>
      </c>
      <c r="F9" s="5"/>
    </row>
    <row r="10" spans="1:6">
      <c r="A10" s="5" t="s">
        <v>70</v>
      </c>
      <c r="B10" s="5" t="s">
        <v>38</v>
      </c>
      <c r="C10" s="5" t="s">
        <v>251</v>
      </c>
      <c r="D10" s="7"/>
      <c r="E10" s="7">
        <v>5.88</v>
      </c>
      <c r="F10" s="5"/>
    </row>
    <row r="11" spans="1:6">
      <c r="A11" s="5" t="s">
        <v>72</v>
      </c>
      <c r="B11" s="5" t="s">
        <v>46</v>
      </c>
      <c r="C11" s="5" t="s">
        <v>252</v>
      </c>
      <c r="D11" s="7"/>
      <c r="E11" s="7">
        <v>5.88</v>
      </c>
      <c r="F11" s="5"/>
    </row>
    <row r="12" spans="1:6">
      <c r="A12" s="5" t="s">
        <v>74</v>
      </c>
      <c r="B12" s="5" t="s">
        <v>42</v>
      </c>
      <c r="C12" s="5" t="s">
        <v>253</v>
      </c>
      <c r="D12" s="7"/>
      <c r="E12" s="7">
        <v>5.88</v>
      </c>
      <c r="F12" s="5"/>
    </row>
    <row r="13" spans="1:6">
      <c r="A13" s="5" t="s">
        <v>76</v>
      </c>
      <c r="B13" s="5" t="s">
        <v>40</v>
      </c>
      <c r="C13" s="5" t="s">
        <v>77</v>
      </c>
      <c r="D13" s="7"/>
      <c r="E13" s="7">
        <v>5.88</v>
      </c>
      <c r="F13" s="5"/>
    </row>
    <row r="14" spans="1:6">
      <c r="A14" s="5" t="s">
        <v>78</v>
      </c>
      <c r="B14" s="5" t="s">
        <v>42</v>
      </c>
      <c r="C14" s="5" t="s">
        <v>79</v>
      </c>
      <c r="D14" s="7"/>
      <c r="E14" s="7">
        <v>5.88</v>
      </c>
      <c r="F14" s="5"/>
    </row>
    <row r="15" spans="1:6">
      <c r="A15" s="5" t="s">
        <v>80</v>
      </c>
      <c r="B15" s="5" t="s">
        <v>42</v>
      </c>
      <c r="C15" s="5" t="s">
        <v>254</v>
      </c>
      <c r="D15" s="7"/>
      <c r="E15" s="7">
        <v>5.88</v>
      </c>
      <c r="F15" s="5"/>
    </row>
    <row r="16" spans="1:6">
      <c r="A16" s="5" t="s">
        <v>82</v>
      </c>
      <c r="B16" s="5" t="s">
        <v>44</v>
      </c>
      <c r="C16" s="5" t="s">
        <v>255</v>
      </c>
      <c r="D16" s="7"/>
      <c r="E16" s="7">
        <v>5.88</v>
      </c>
      <c r="F16" s="5"/>
    </row>
    <row r="17" spans="1:6">
      <c r="A17" s="5" t="s">
        <v>84</v>
      </c>
      <c r="B17" s="5" t="s">
        <v>44</v>
      </c>
      <c r="C17" s="5" t="s">
        <v>256</v>
      </c>
      <c r="D17" s="7"/>
      <c r="E17" s="7">
        <v>5.88</v>
      </c>
      <c r="F17" s="5"/>
    </row>
    <row r="18" spans="1:6">
      <c r="A18" s="5" t="s">
        <v>86</v>
      </c>
      <c r="B18" s="5" t="s">
        <v>40</v>
      </c>
      <c r="C18" s="5" t="s">
        <v>257</v>
      </c>
      <c r="D18" s="7"/>
      <c r="E18" s="7">
        <v>5.88</v>
      </c>
      <c r="F18" s="5"/>
    </row>
    <row r="19" spans="1:6">
      <c r="A19" s="5" t="s">
        <v>88</v>
      </c>
      <c r="B19" s="5" t="s">
        <v>44</v>
      </c>
      <c r="C19" s="5" t="s">
        <v>89</v>
      </c>
      <c r="D19" s="7"/>
      <c r="E19" s="7">
        <v>5.88</v>
      </c>
      <c r="F19" s="5"/>
    </row>
    <row r="20" spans="1:6">
      <c r="A20" s="5" t="s">
        <v>258</v>
      </c>
      <c r="B20" s="5"/>
      <c r="C20" s="5"/>
      <c r="D20" s="7"/>
      <c r="E20" s="7">
        <f>SUM(E3:E19)</f>
        <v>99.95999999999998</v>
      </c>
      <c r="F20"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260</v>
      </c>
      <c r="B1" s="6" t="s">
        <v>261</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262</v>
      </c>
      <c r="U1" s="6" t="s">
        <v>244</v>
      </c>
    </row>
    <row r="2" spans="1:21">
      <c r="A2" s="5" t="s">
        <v>263</v>
      </c>
      <c r="B2" s="5"/>
      <c r="C2" s="5"/>
      <c r="D2" s="5"/>
      <c r="E2" s="5"/>
      <c r="F2" s="5"/>
      <c r="G2" s="5"/>
      <c r="H2" s="5"/>
      <c r="I2" s="5"/>
      <c r="J2" s="5"/>
      <c r="K2" s="5"/>
      <c r="L2" s="5"/>
      <c r="M2" s="5"/>
      <c r="N2" s="5"/>
      <c r="O2" s="5"/>
      <c r="P2" s="5"/>
      <c r="Q2" s="5"/>
      <c r="R2" s="5"/>
      <c r="S2" s="5"/>
      <c r="T2" s="5" t="str">
        <f>IFERROR(AVERAGE(C2:S2),"")</f>
        <v/>
      </c>
      <c r="U2" s="5"/>
    </row>
    <row r="3" spans="1:21">
      <c r="A3" s="5" t="s">
        <v>264</v>
      </c>
      <c r="B3" s="5"/>
      <c r="C3" s="5"/>
      <c r="D3" s="5"/>
      <c r="E3" s="5"/>
      <c r="F3" s="5"/>
      <c r="G3" s="5"/>
      <c r="H3" s="5"/>
      <c r="I3" s="5"/>
      <c r="J3" s="5"/>
      <c r="K3" s="5"/>
      <c r="L3" s="5"/>
      <c r="M3" s="5"/>
      <c r="N3" s="5"/>
      <c r="O3" s="5"/>
      <c r="P3" s="5"/>
      <c r="Q3" s="5"/>
      <c r="R3" s="5"/>
      <c r="S3" s="5"/>
      <c r="T3" s="5" t="str">
        <f>IFERROR(AVERAGE(C3:S3),"")</f>
        <v/>
      </c>
      <c r="U3" s="5"/>
    </row>
    <row r="4" spans="1:21">
      <c r="A4" s="5" t="s">
        <v>265</v>
      </c>
      <c r="B4" s="5"/>
      <c r="C4" s="5"/>
      <c r="D4" s="5"/>
      <c r="E4" s="5"/>
      <c r="F4" s="5"/>
      <c r="G4" s="5"/>
      <c r="H4" s="5"/>
      <c r="I4" s="5"/>
      <c r="J4" s="5"/>
      <c r="K4" s="5"/>
      <c r="L4" s="5"/>
      <c r="M4" s="5"/>
      <c r="N4" s="5"/>
      <c r="O4" s="5"/>
      <c r="P4" s="5"/>
      <c r="Q4" s="5"/>
      <c r="R4" s="5"/>
      <c r="S4" s="5"/>
      <c r="T4" s="5" t="str">
        <f>IFERROR(AVERAGE(C4:S4),"")</f>
        <v/>
      </c>
      <c r="U4" s="5"/>
    </row>
    <row r="5" spans="1:21">
      <c r="A5" s="5" t="s">
        <v>266</v>
      </c>
      <c r="B5" s="5"/>
      <c r="C5" s="5"/>
      <c r="D5" s="5"/>
      <c r="E5" s="5"/>
      <c r="F5" s="5"/>
      <c r="G5" s="5"/>
      <c r="H5" s="5"/>
      <c r="I5" s="5"/>
      <c r="J5" s="5"/>
      <c r="K5" s="5"/>
      <c r="L5" s="5"/>
      <c r="M5" s="5"/>
      <c r="N5" s="5"/>
      <c r="O5" s="5"/>
      <c r="P5" s="5"/>
      <c r="Q5" s="5"/>
      <c r="R5" s="5"/>
      <c r="S5" s="5"/>
      <c r="T5" s="5" t="str">
        <f>IFERROR(AVERAGE(C5:S5),"")</f>
        <v/>
      </c>
      <c r="U5" s="5"/>
    </row>
    <row r="6" spans="1:21">
      <c r="A6" s="5" t="s">
        <v>267</v>
      </c>
      <c r="B6" s="5"/>
      <c r="C6" s="5"/>
      <c r="D6" s="5"/>
      <c r="E6" s="5"/>
      <c r="F6" s="5"/>
      <c r="G6" s="5"/>
      <c r="H6" s="5"/>
      <c r="I6" s="5"/>
      <c r="J6" s="5"/>
      <c r="K6" s="5"/>
      <c r="L6" s="5"/>
      <c r="M6" s="5"/>
      <c r="N6" s="5"/>
      <c r="O6" s="5"/>
      <c r="P6" s="5"/>
      <c r="Q6" s="5"/>
      <c r="R6" s="5"/>
      <c r="S6" s="5"/>
      <c r="T6" s="5" t="str">
        <f>IFERROR(AVERAGE(C6:S6),"")</f>
        <v/>
      </c>
      <c r="U6" s="5"/>
    </row>
    <row r="7" spans="1:21">
      <c r="A7" s="5" t="s">
        <v>268</v>
      </c>
      <c r="B7" s="5"/>
      <c r="C7" s="5"/>
      <c r="D7" s="5"/>
      <c r="E7" s="5"/>
      <c r="F7" s="5"/>
      <c r="G7" s="5"/>
      <c r="H7" s="5"/>
      <c r="I7" s="5"/>
      <c r="J7" s="5"/>
      <c r="K7" s="5"/>
      <c r="L7" s="5"/>
      <c r="M7" s="5"/>
      <c r="N7" s="5"/>
      <c r="O7" s="5"/>
      <c r="P7" s="5"/>
      <c r="Q7" s="5"/>
      <c r="R7" s="5"/>
      <c r="S7" s="5"/>
      <c r="T7" s="5" t="str">
        <f>IFERROR(AVERAGE(C7:S7),"")</f>
        <v/>
      </c>
      <c r="U7" s="5"/>
    </row>
    <row r="8" spans="1:21">
      <c r="A8" s="5" t="s">
        <v>269</v>
      </c>
      <c r="B8" s="5"/>
      <c r="C8" s="5"/>
      <c r="D8" s="5"/>
      <c r="E8" s="5"/>
      <c r="F8" s="5"/>
      <c r="G8" s="5"/>
      <c r="H8" s="5"/>
      <c r="I8" s="5"/>
      <c r="J8" s="5"/>
      <c r="K8" s="5"/>
      <c r="L8" s="5"/>
      <c r="M8" s="5"/>
      <c r="N8" s="5"/>
      <c r="O8" s="5"/>
      <c r="P8" s="5"/>
      <c r="Q8" s="5"/>
      <c r="R8" s="5"/>
      <c r="S8" s="5"/>
      <c r="T8" s="5" t="str">
        <f>IFERROR(AVERAGE(C8:S8),"")</f>
        <v/>
      </c>
      <c r="U8" s="5"/>
    </row>
    <row r="9" spans="1:21">
      <c r="A9" s="5" t="s">
        <v>270</v>
      </c>
      <c r="B9" s="5"/>
      <c r="C9" s="5"/>
      <c r="D9" s="5"/>
      <c r="E9" s="5"/>
      <c r="F9" s="5"/>
      <c r="G9" s="5"/>
      <c r="H9" s="5"/>
      <c r="I9" s="5"/>
      <c r="J9" s="5"/>
      <c r="K9" s="5"/>
      <c r="L9" s="5"/>
      <c r="M9" s="5"/>
      <c r="N9" s="5"/>
      <c r="O9" s="5"/>
      <c r="P9" s="5"/>
      <c r="Q9" s="5"/>
      <c r="R9" s="5"/>
      <c r="S9" s="5"/>
      <c r="T9" s="5" t="str">
        <f>IFERROR(AVERAGE(C9:S9),"")</f>
        <v/>
      </c>
      <c r="U9" s="5"/>
    </row>
    <row r="10" spans="1:21">
      <c r="A10" s="5" t="s">
        <v>271</v>
      </c>
      <c r="B10" s="5"/>
      <c r="C10" s="5"/>
      <c r="D10" s="5"/>
      <c r="E10" s="5"/>
      <c r="F10" s="5"/>
      <c r="G10" s="5"/>
      <c r="H10" s="5"/>
      <c r="I10" s="5"/>
      <c r="J10" s="5"/>
      <c r="K10" s="5"/>
      <c r="L10" s="5"/>
      <c r="M10" s="5"/>
      <c r="N10" s="5"/>
      <c r="O10" s="5"/>
      <c r="P10" s="5"/>
      <c r="Q10" s="5"/>
      <c r="R10" s="5"/>
      <c r="S10" s="5"/>
      <c r="T10" s="5" t="str">
        <f>IFERROR(AVERAGE(C10:S10),"")</f>
        <v/>
      </c>
      <c r="U10" s="5"/>
    </row>
    <row r="11" spans="1:21">
      <c r="A11" s="5" t="s">
        <v>272</v>
      </c>
      <c r="B11" s="5"/>
      <c r="C11" s="5"/>
      <c r="D11" s="5"/>
      <c r="E11" s="5"/>
      <c r="F11" s="5"/>
      <c r="G11" s="5"/>
      <c r="H11" s="5"/>
      <c r="I11" s="5"/>
      <c r="J11" s="5"/>
      <c r="K11" s="5"/>
      <c r="L11" s="5"/>
      <c r="M11" s="5"/>
      <c r="N11" s="5"/>
      <c r="O11" s="5"/>
      <c r="P11" s="5"/>
      <c r="Q11" s="5"/>
      <c r="R11" s="5"/>
      <c r="S11" s="5"/>
      <c r="T11" s="5" t="str">
        <f>IFERROR(AVERAGE(C11:S11),"")</f>
        <v/>
      </c>
      <c r="U11" s="5"/>
    </row>
    <row r="12" spans="1:21">
      <c r="A12" s="5" t="s">
        <v>273</v>
      </c>
      <c r="B12" s="5"/>
      <c r="C12" s="5"/>
      <c r="D12" s="5"/>
      <c r="E12" s="5"/>
      <c r="F12" s="5"/>
      <c r="G12" s="5"/>
      <c r="H12" s="5"/>
      <c r="I12" s="5"/>
      <c r="J12" s="5"/>
      <c r="K12" s="5"/>
      <c r="L12" s="5"/>
      <c r="M12" s="5"/>
      <c r="N12" s="5"/>
      <c r="O12" s="5"/>
      <c r="P12" s="5"/>
      <c r="Q12" s="5"/>
      <c r="R12" s="5"/>
      <c r="S12" s="5"/>
      <c r="T12" s="5" t="str">
        <f>IFERROR(AVERAGE(C12:S12),"")</f>
        <v/>
      </c>
      <c r="U12" s="5"/>
    </row>
    <row r="13" spans="1:21">
      <c r="A13" s="5" t="s">
        <v>274</v>
      </c>
      <c r="B13" s="5"/>
      <c r="C13" s="5"/>
      <c r="D13" s="5"/>
      <c r="E13" s="5"/>
      <c r="F13" s="5"/>
      <c r="G13" s="5"/>
      <c r="H13" s="5"/>
      <c r="I13" s="5"/>
      <c r="J13" s="5"/>
      <c r="K13" s="5"/>
      <c r="L13" s="5"/>
      <c r="M13" s="5"/>
      <c r="N13" s="5"/>
      <c r="O13" s="5"/>
      <c r="P13" s="5"/>
      <c r="Q13" s="5"/>
      <c r="R13" s="5"/>
      <c r="S13" s="5"/>
      <c r="T13" s="5" t="str">
        <f>IFERROR(AVERAGE(C13:S13),"")</f>
        <v/>
      </c>
      <c r="U13" s="5"/>
    </row>
    <row r="14" spans="1:21">
      <c r="A14" s="5" t="s">
        <v>275</v>
      </c>
      <c r="B14" s="5"/>
      <c r="C14" s="5"/>
      <c r="D14" s="5"/>
      <c r="E14" s="5"/>
      <c r="F14" s="5"/>
      <c r="G14" s="5"/>
      <c r="H14" s="5"/>
      <c r="I14" s="5"/>
      <c r="J14" s="5"/>
      <c r="K14" s="5"/>
      <c r="L14" s="5"/>
      <c r="M14" s="5"/>
      <c r="N14" s="5"/>
      <c r="O14" s="5"/>
      <c r="P14" s="5"/>
      <c r="Q14" s="5"/>
      <c r="R14" s="5"/>
      <c r="S14" s="5"/>
      <c r="T14" s="5" t="str">
        <f>IFERROR(AVERAGE(C14:S14),"")</f>
        <v/>
      </c>
      <c r="U14" s="5"/>
    </row>
    <row r="15" spans="1:21">
      <c r="A15" s="5" t="s">
        <v>276</v>
      </c>
      <c r="B15" s="5"/>
      <c r="C15" s="5"/>
      <c r="D15" s="5"/>
      <c r="E15" s="5"/>
      <c r="F15" s="5"/>
      <c r="G15" s="5"/>
      <c r="H15" s="5"/>
      <c r="I15" s="5"/>
      <c r="J15" s="5"/>
      <c r="K15" s="5"/>
      <c r="L15" s="5"/>
      <c r="M15" s="5"/>
      <c r="N15" s="5"/>
      <c r="O15" s="5"/>
      <c r="P15" s="5"/>
      <c r="Q15" s="5"/>
      <c r="R15" s="5"/>
      <c r="S15" s="5"/>
      <c r="T15" s="5" t="str">
        <f>IFERROR(AVERAGE(C15:S15),"")</f>
        <v/>
      </c>
      <c r="U15" s="5"/>
    </row>
    <row r="16" spans="1:21">
      <c r="A16" s="5" t="s">
        <v>277</v>
      </c>
      <c r="B16" s="5"/>
      <c r="C16" s="5"/>
      <c r="D16" s="5"/>
      <c r="E16" s="5"/>
      <c r="F16" s="5"/>
      <c r="G16" s="5"/>
      <c r="H16" s="5"/>
      <c r="I16" s="5"/>
      <c r="J16" s="5"/>
      <c r="K16" s="5"/>
      <c r="L16" s="5"/>
      <c r="M16" s="5"/>
      <c r="N16" s="5"/>
      <c r="O16" s="5"/>
      <c r="P16" s="5"/>
      <c r="Q16" s="5"/>
      <c r="R16" s="5"/>
      <c r="S16" s="5"/>
      <c r="T16" s="5" t="str">
        <f>IFERROR(AVERAGE(C16:S16),"")</f>
        <v/>
      </c>
      <c r="U16" s="5"/>
    </row>
    <row r="17" spans="1:21">
      <c r="A17" s="5" t="s">
        <v>278</v>
      </c>
      <c r="B17" s="5"/>
      <c r="C17" s="5"/>
      <c r="D17" s="5"/>
      <c r="E17" s="5"/>
      <c r="F17" s="5"/>
      <c r="G17" s="5"/>
      <c r="H17" s="5"/>
      <c r="I17" s="5"/>
      <c r="J17" s="5"/>
      <c r="K17" s="5"/>
      <c r="L17" s="5"/>
      <c r="M17" s="5"/>
      <c r="N17" s="5"/>
      <c r="O17" s="5"/>
      <c r="P17" s="5"/>
      <c r="Q17" s="5"/>
      <c r="R17" s="5"/>
      <c r="S17" s="5"/>
      <c r="T17" s="5" t="str">
        <f>IFERROR(AVERAGE(C17:S17),"")</f>
        <v/>
      </c>
      <c r="U17" s="5"/>
    </row>
    <row r="18" spans="1:21">
      <c r="A18" s="5" t="s">
        <v>279</v>
      </c>
      <c r="B18" s="5"/>
      <c r="C18" s="5"/>
      <c r="D18" s="5"/>
      <c r="E18" s="5"/>
      <c r="F18" s="5"/>
      <c r="G18" s="5"/>
      <c r="H18" s="5"/>
      <c r="I18" s="5"/>
      <c r="J18" s="5"/>
      <c r="K18" s="5"/>
      <c r="L18" s="5"/>
      <c r="M18" s="5"/>
      <c r="N18" s="5"/>
      <c r="O18" s="5"/>
      <c r="P18" s="5"/>
      <c r="Q18" s="5"/>
      <c r="R18" s="5"/>
      <c r="S18" s="5"/>
      <c r="T18" s="5" t="str">
        <f>IFERROR(AVERAGE(C18:S18),"")</f>
        <v/>
      </c>
      <c r="U18" s="5"/>
    </row>
    <row r="19" spans="1:21">
      <c r="A19" s="5" t="s">
        <v>280</v>
      </c>
      <c r="B19" s="5"/>
      <c r="C19" s="5"/>
      <c r="D19" s="5"/>
      <c r="E19" s="5"/>
      <c r="F19" s="5"/>
      <c r="G19" s="5"/>
      <c r="H19" s="5"/>
      <c r="I19" s="5"/>
      <c r="J19" s="5"/>
      <c r="K19" s="5"/>
      <c r="L19" s="5"/>
      <c r="M19" s="5"/>
      <c r="N19" s="5"/>
      <c r="O19" s="5"/>
      <c r="P19" s="5"/>
      <c r="Q19" s="5"/>
      <c r="R19" s="5"/>
      <c r="S19" s="5"/>
      <c r="T19" s="5" t="str">
        <f>IFERROR(AVERAGE(C19:S19),"")</f>
        <v/>
      </c>
      <c r="U19" s="5"/>
    </row>
    <row r="20" spans="1:21">
      <c r="A20" s="5" t="s">
        <v>281</v>
      </c>
      <c r="B20" s="5"/>
      <c r="C20" s="5"/>
      <c r="D20" s="5"/>
      <c r="E20" s="5"/>
      <c r="F20" s="5"/>
      <c r="G20" s="5"/>
      <c r="H20" s="5"/>
      <c r="I20" s="5"/>
      <c r="J20" s="5"/>
      <c r="K20" s="5"/>
      <c r="L20" s="5"/>
      <c r="M20" s="5"/>
      <c r="N20" s="5"/>
      <c r="O20" s="5"/>
      <c r="P20" s="5"/>
      <c r="Q20" s="5"/>
      <c r="R20" s="5"/>
      <c r="S20" s="5"/>
      <c r="T20" s="5" t="str">
        <f>IFERROR(AVERAGE(C20:S20),"")</f>
        <v/>
      </c>
      <c r="U20" s="5"/>
    </row>
    <row r="21" spans="1:21">
      <c r="A21" s="5" t="s">
        <v>282</v>
      </c>
      <c r="B21" s="5"/>
      <c r="C21" s="5"/>
      <c r="D21" s="5"/>
      <c r="E21" s="5"/>
      <c r="F21" s="5"/>
      <c r="G21" s="5"/>
      <c r="H21" s="5"/>
      <c r="I21" s="5"/>
      <c r="J21" s="5"/>
      <c r="K21" s="5"/>
      <c r="L21" s="5"/>
      <c r="M21" s="5"/>
      <c r="N21" s="5"/>
      <c r="O21" s="5"/>
      <c r="P21" s="5"/>
      <c r="Q21" s="5"/>
      <c r="R21" s="5"/>
      <c r="S21" s="5"/>
      <c r="T21" s="5" t="str">
        <f>IFERROR(AVERAGE(C21:S21),"")</f>
        <v/>
      </c>
      <c r="U21" s="5"/>
    </row>
    <row r="22" spans="1:21">
      <c r="A22" s="5" t="s">
        <v>283</v>
      </c>
      <c r="B22" s="5"/>
      <c r="C22" s="5"/>
      <c r="D22" s="5"/>
      <c r="E22" s="5"/>
      <c r="F22" s="5"/>
      <c r="G22" s="5"/>
      <c r="H22" s="5"/>
      <c r="I22" s="5"/>
      <c r="J22" s="5"/>
      <c r="K22" s="5"/>
      <c r="L22" s="5"/>
      <c r="M22" s="5"/>
      <c r="N22" s="5"/>
      <c r="O22" s="5"/>
      <c r="P22" s="5"/>
      <c r="Q22" s="5"/>
      <c r="R22" s="5"/>
      <c r="S22" s="5"/>
      <c r="T22" s="5" t="str">
        <f>IFERROR(AVERAGE(C22:S22),"")</f>
        <v/>
      </c>
      <c r="U22" s="5"/>
    </row>
    <row r="23" spans="1:21">
      <c r="A23" s="5" t="s">
        <v>284</v>
      </c>
      <c r="B23" s="5"/>
      <c r="C23" s="5"/>
      <c r="D23" s="5"/>
      <c r="E23" s="5"/>
      <c r="F23" s="5"/>
      <c r="G23" s="5"/>
      <c r="H23" s="5"/>
      <c r="I23" s="5"/>
      <c r="J23" s="5"/>
      <c r="K23" s="5"/>
      <c r="L23" s="5"/>
      <c r="M23" s="5"/>
      <c r="N23" s="5"/>
      <c r="O23" s="5"/>
      <c r="P23" s="5"/>
      <c r="Q23" s="5"/>
      <c r="R23" s="5"/>
      <c r="S23" s="5"/>
      <c r="T23" s="5" t="str">
        <f>IFERROR(AVERAGE(C23:S23),"")</f>
        <v/>
      </c>
      <c r="U23" s="5"/>
    </row>
    <row r="24" spans="1:21">
      <c r="A24" s="5" t="s">
        <v>285</v>
      </c>
      <c r="B24" s="5"/>
      <c r="C24" s="5"/>
      <c r="D24" s="5"/>
      <c r="E24" s="5"/>
      <c r="F24" s="5"/>
      <c r="G24" s="5"/>
      <c r="H24" s="5"/>
      <c r="I24" s="5"/>
      <c r="J24" s="5"/>
      <c r="K24" s="5"/>
      <c r="L24" s="5"/>
      <c r="M24" s="5"/>
      <c r="N24" s="5"/>
      <c r="O24" s="5"/>
      <c r="P24" s="5"/>
      <c r="Q24" s="5"/>
      <c r="R24" s="5"/>
      <c r="S24" s="5"/>
      <c r="T24" s="5" t="str">
        <f>IFERROR(AVERAGE(C24:S24),"")</f>
        <v/>
      </c>
      <c r="U24" s="5"/>
    </row>
    <row r="25" spans="1:21">
      <c r="A25" s="5" t="s">
        <v>286</v>
      </c>
      <c r="B25" s="5"/>
      <c r="C25" s="5"/>
      <c r="D25" s="5"/>
      <c r="E25" s="5"/>
      <c r="F25" s="5"/>
      <c r="G25" s="5"/>
      <c r="H25" s="5"/>
      <c r="I25" s="5"/>
      <c r="J25" s="5"/>
      <c r="K25" s="5"/>
      <c r="L25" s="5"/>
      <c r="M25" s="5"/>
      <c r="N25" s="5"/>
      <c r="O25" s="5"/>
      <c r="P25" s="5"/>
      <c r="Q25" s="5"/>
      <c r="R25" s="5"/>
      <c r="S25" s="5"/>
      <c r="T25" s="5" t="str">
        <f>IFERROR(AVERAGE(C25:S25),"")</f>
        <v/>
      </c>
      <c r="U25" s="5"/>
    </row>
    <row r="26" spans="1:21">
      <c r="A26" s="5" t="s">
        <v>287</v>
      </c>
      <c r="B26" s="5"/>
      <c r="C26" s="5"/>
      <c r="D26" s="5"/>
      <c r="E26" s="5"/>
      <c r="F26" s="5"/>
      <c r="G26" s="5"/>
      <c r="H26" s="5"/>
      <c r="I26" s="5"/>
      <c r="J26" s="5"/>
      <c r="K26" s="5"/>
      <c r="L26" s="5"/>
      <c r="M26" s="5"/>
      <c r="N26" s="5"/>
      <c r="O26" s="5"/>
      <c r="P26" s="5"/>
      <c r="Q26" s="5"/>
      <c r="R26" s="5"/>
      <c r="S26" s="5"/>
      <c r="T26" s="5" t="str">
        <f>IFERROR(AVERAGE(C26:S26),"")</f>
        <v/>
      </c>
      <c r="U26" s="5"/>
    </row>
    <row r="27" spans="1:21">
      <c r="A27" s="5" t="s">
        <v>288</v>
      </c>
      <c r="B27" s="5"/>
      <c r="C27" s="5"/>
      <c r="D27" s="5"/>
      <c r="E27" s="5"/>
      <c r="F27" s="5"/>
      <c r="G27" s="5"/>
      <c r="H27" s="5"/>
      <c r="I27" s="5"/>
      <c r="J27" s="5"/>
      <c r="K27" s="5"/>
      <c r="L27" s="5"/>
      <c r="M27" s="5"/>
      <c r="N27" s="5"/>
      <c r="O27" s="5"/>
      <c r="P27" s="5"/>
      <c r="Q27" s="5"/>
      <c r="R27" s="5"/>
      <c r="S27" s="5"/>
      <c r="T27" s="5" t="str">
        <f>IFERROR(AVERAGE(C27:S27),"")</f>
        <v/>
      </c>
      <c r="U27" s="5"/>
    </row>
    <row r="28" spans="1:21">
      <c r="A28" s="5" t="s">
        <v>289</v>
      </c>
      <c r="B28" s="5"/>
      <c r="C28" s="5"/>
      <c r="D28" s="5"/>
      <c r="E28" s="5"/>
      <c r="F28" s="5"/>
      <c r="G28" s="5"/>
      <c r="H28" s="5"/>
      <c r="I28" s="5"/>
      <c r="J28" s="5"/>
      <c r="K28" s="5"/>
      <c r="L28" s="5"/>
      <c r="M28" s="5"/>
      <c r="N28" s="5"/>
      <c r="O28" s="5"/>
      <c r="P28" s="5"/>
      <c r="Q28" s="5"/>
      <c r="R28" s="5"/>
      <c r="S28" s="5"/>
      <c r="T28" s="5" t="str">
        <f>IFERROR(AVERAGE(C28:S28),"")</f>
        <v/>
      </c>
      <c r="U28" s="5"/>
    </row>
    <row r="29" spans="1:21">
      <c r="A29" s="5" t="s">
        <v>290</v>
      </c>
      <c r="B29" s="5"/>
      <c r="C29" s="5"/>
      <c r="D29" s="5"/>
      <c r="E29" s="5"/>
      <c r="F29" s="5"/>
      <c r="G29" s="5"/>
      <c r="H29" s="5"/>
      <c r="I29" s="5"/>
      <c r="J29" s="5"/>
      <c r="K29" s="5"/>
      <c r="L29" s="5"/>
      <c r="M29" s="5"/>
      <c r="N29" s="5"/>
      <c r="O29" s="5"/>
      <c r="P29" s="5"/>
      <c r="Q29" s="5"/>
      <c r="R29" s="5"/>
      <c r="S29" s="5"/>
      <c r="T29" s="5" t="str">
        <f>IFERROR(AVERAGE(C29:S29),"")</f>
        <v/>
      </c>
      <c r="U29" s="5"/>
    </row>
    <row r="30" spans="1:21">
      <c r="A30" s="5" t="s">
        <v>291</v>
      </c>
      <c r="B30" s="5"/>
      <c r="C30" s="5"/>
      <c r="D30" s="5"/>
      <c r="E30" s="5"/>
      <c r="F30" s="5"/>
      <c r="G30" s="5"/>
      <c r="H30" s="5"/>
      <c r="I30" s="5"/>
      <c r="J30" s="5"/>
      <c r="K30" s="5"/>
      <c r="L30" s="5"/>
      <c r="M30" s="5"/>
      <c r="N30" s="5"/>
      <c r="O30" s="5"/>
      <c r="P30" s="5"/>
      <c r="Q30" s="5"/>
      <c r="R30" s="5"/>
      <c r="S30" s="5"/>
      <c r="T30" s="5" t="str">
        <f>IFERROR(AVERAGE(C30:S30),"")</f>
        <v/>
      </c>
      <c r="U30" s="5"/>
    </row>
    <row r="31" spans="1:21">
      <c r="A31" s="5" t="s">
        <v>292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5.88</v>
      </c>
    </row>
    <row r="3" spans="1:11">
      <c r="A3" s="5" t="s">
        <v>35</v>
      </c>
      <c r="B3" s="5" t="s">
        <v>58</v>
      </c>
      <c r="C3" s="5" t="s">
        <v>36</v>
      </c>
      <c r="D3" s="5" t="s">
        <v>59</v>
      </c>
      <c r="E3" s="5"/>
      <c r="F3" s="5"/>
      <c r="G3" s="5"/>
      <c r="H3" s="5" t="s">
        <v>57</v>
      </c>
      <c r="I3" s="5"/>
      <c r="J3" s="5"/>
      <c r="K3" s="7">
        <v>5.88</v>
      </c>
    </row>
    <row r="4" spans="1:11">
      <c r="A4" s="5" t="s">
        <v>35</v>
      </c>
      <c r="B4" s="5" t="s">
        <v>60</v>
      </c>
      <c r="C4" s="5" t="s">
        <v>36</v>
      </c>
      <c r="D4" s="5" t="s">
        <v>61</v>
      </c>
      <c r="E4" s="5"/>
      <c r="F4" s="5"/>
      <c r="G4" s="5"/>
      <c r="H4" s="5" t="s">
        <v>57</v>
      </c>
      <c r="I4" s="5"/>
      <c r="J4" s="5"/>
      <c r="K4" s="7">
        <v>5.88</v>
      </c>
    </row>
    <row r="5" spans="1:11">
      <c r="A5" s="5" t="s">
        <v>35</v>
      </c>
      <c r="B5" s="5" t="s">
        <v>62</v>
      </c>
      <c r="C5" s="5" t="s">
        <v>38</v>
      </c>
      <c r="D5" s="5" t="s">
        <v>63</v>
      </c>
      <c r="E5" s="5"/>
      <c r="F5" s="5"/>
      <c r="G5" s="5"/>
      <c r="H5" s="5" t="s">
        <v>57</v>
      </c>
      <c r="I5" s="5"/>
      <c r="J5" s="5"/>
      <c r="K5" s="7">
        <v>5.88</v>
      </c>
    </row>
    <row r="6" spans="1:11">
      <c r="A6" s="5" t="s">
        <v>35</v>
      </c>
      <c r="B6" s="5" t="s">
        <v>64</v>
      </c>
      <c r="C6" s="5" t="s">
        <v>40</v>
      </c>
      <c r="D6" s="5" t="s">
        <v>65</v>
      </c>
      <c r="E6" s="5"/>
      <c r="F6" s="5"/>
      <c r="G6" s="5"/>
      <c r="H6" s="5" t="s">
        <v>57</v>
      </c>
      <c r="I6" s="5"/>
      <c r="J6" s="5"/>
      <c r="K6" s="7">
        <v>5.88</v>
      </c>
    </row>
    <row r="7" spans="1:11">
      <c r="A7" s="5" t="s">
        <v>35</v>
      </c>
      <c r="B7" s="5" t="s">
        <v>66</v>
      </c>
      <c r="C7" s="5" t="s">
        <v>46</v>
      </c>
      <c r="D7" s="5" t="s">
        <v>67</v>
      </c>
      <c r="E7" s="5"/>
      <c r="F7" s="5"/>
      <c r="G7" s="5"/>
      <c r="H7" s="5" t="s">
        <v>57</v>
      </c>
      <c r="I7" s="5"/>
      <c r="J7" s="5"/>
      <c r="K7" s="7">
        <v>5.88</v>
      </c>
    </row>
    <row r="8" spans="1:11">
      <c r="A8" s="5" t="s">
        <v>35</v>
      </c>
      <c r="B8" s="5" t="s">
        <v>68</v>
      </c>
      <c r="C8" s="5" t="s">
        <v>46</v>
      </c>
      <c r="D8" s="5" t="s">
        <v>69</v>
      </c>
      <c r="E8" s="5"/>
      <c r="F8" s="5"/>
      <c r="G8" s="5"/>
      <c r="H8" s="5" t="s">
        <v>57</v>
      </c>
      <c r="I8" s="5"/>
      <c r="J8" s="5"/>
      <c r="K8" s="7">
        <v>5.88</v>
      </c>
    </row>
    <row r="9" spans="1:11">
      <c r="A9" s="5" t="s">
        <v>35</v>
      </c>
      <c r="B9" s="5" t="s">
        <v>70</v>
      </c>
      <c r="C9" s="5" t="s">
        <v>38</v>
      </c>
      <c r="D9" s="5" t="s">
        <v>71</v>
      </c>
      <c r="E9" s="5"/>
      <c r="F9" s="5"/>
      <c r="G9" s="5"/>
      <c r="H9" s="5" t="s">
        <v>57</v>
      </c>
      <c r="I9" s="5"/>
      <c r="J9" s="5"/>
      <c r="K9" s="7">
        <v>5.88</v>
      </c>
    </row>
    <row r="10" spans="1:11">
      <c r="A10" s="5" t="s">
        <v>35</v>
      </c>
      <c r="B10" s="5" t="s">
        <v>72</v>
      </c>
      <c r="C10" s="5" t="s">
        <v>46</v>
      </c>
      <c r="D10" s="5" t="s">
        <v>73</v>
      </c>
      <c r="E10" s="5"/>
      <c r="F10" s="5"/>
      <c r="G10" s="5"/>
      <c r="H10" s="5" t="s">
        <v>57</v>
      </c>
      <c r="I10" s="5"/>
      <c r="J10" s="5"/>
      <c r="K10" s="7">
        <v>5.88</v>
      </c>
    </row>
    <row r="11" spans="1:11">
      <c r="A11" s="5" t="s">
        <v>35</v>
      </c>
      <c r="B11" s="5" t="s">
        <v>74</v>
      </c>
      <c r="C11" s="5" t="s">
        <v>42</v>
      </c>
      <c r="D11" s="5" t="s">
        <v>75</v>
      </c>
      <c r="E11" s="5"/>
      <c r="F11" s="5"/>
      <c r="G11" s="5"/>
      <c r="H11" s="5" t="s">
        <v>57</v>
      </c>
      <c r="I11" s="5"/>
      <c r="J11" s="5"/>
      <c r="K11" s="7">
        <v>5.88</v>
      </c>
    </row>
    <row r="12" spans="1:11">
      <c r="A12" s="5" t="s">
        <v>35</v>
      </c>
      <c r="B12" s="5" t="s">
        <v>76</v>
      </c>
      <c r="C12" s="5" t="s">
        <v>40</v>
      </c>
      <c r="D12" s="5" t="s">
        <v>77</v>
      </c>
      <c r="E12" s="5"/>
      <c r="F12" s="5"/>
      <c r="G12" s="5"/>
      <c r="H12" s="5" t="s">
        <v>57</v>
      </c>
      <c r="I12" s="5"/>
      <c r="J12" s="5"/>
      <c r="K12" s="7">
        <v>5.88</v>
      </c>
    </row>
    <row r="13" spans="1:11">
      <c r="A13" s="5" t="s">
        <v>35</v>
      </c>
      <c r="B13" s="5" t="s">
        <v>78</v>
      </c>
      <c r="C13" s="5" t="s">
        <v>42</v>
      </c>
      <c r="D13" s="5" t="s">
        <v>79</v>
      </c>
      <c r="E13" s="5"/>
      <c r="F13" s="5"/>
      <c r="G13" s="5"/>
      <c r="H13" s="5" t="s">
        <v>57</v>
      </c>
      <c r="I13" s="5"/>
      <c r="J13" s="5"/>
      <c r="K13" s="7">
        <v>5.88</v>
      </c>
    </row>
    <row r="14" spans="1:11">
      <c r="A14" s="5" t="s">
        <v>35</v>
      </c>
      <c r="B14" s="5" t="s">
        <v>80</v>
      </c>
      <c r="C14" s="5" t="s">
        <v>42</v>
      </c>
      <c r="D14" s="5" t="s">
        <v>81</v>
      </c>
      <c r="E14" s="5"/>
      <c r="F14" s="5"/>
      <c r="G14" s="5"/>
      <c r="H14" s="5" t="s">
        <v>57</v>
      </c>
      <c r="I14" s="5"/>
      <c r="J14" s="5"/>
      <c r="K14" s="7">
        <v>5.88</v>
      </c>
    </row>
    <row r="15" spans="1:11">
      <c r="A15" s="5" t="s">
        <v>35</v>
      </c>
      <c r="B15" s="5" t="s">
        <v>82</v>
      </c>
      <c r="C15" s="5" t="s">
        <v>44</v>
      </c>
      <c r="D15" s="5" t="s">
        <v>83</v>
      </c>
      <c r="E15" s="5"/>
      <c r="F15" s="5"/>
      <c r="G15" s="5"/>
      <c r="H15" s="5" t="s">
        <v>57</v>
      </c>
      <c r="I15" s="5"/>
      <c r="J15" s="5"/>
      <c r="K15" s="7">
        <v>5.88</v>
      </c>
    </row>
    <row r="16" spans="1:11">
      <c r="A16" s="5" t="s">
        <v>35</v>
      </c>
      <c r="B16" s="5" t="s">
        <v>84</v>
      </c>
      <c r="C16" s="5" t="s">
        <v>44</v>
      </c>
      <c r="D16" s="5" t="s">
        <v>85</v>
      </c>
      <c r="E16" s="5"/>
      <c r="F16" s="5"/>
      <c r="G16" s="5"/>
      <c r="H16" s="5" t="s">
        <v>57</v>
      </c>
      <c r="I16" s="5"/>
      <c r="J16" s="5"/>
      <c r="K16" s="7">
        <v>5.88</v>
      </c>
    </row>
    <row r="17" spans="1:11">
      <c r="A17" s="5" t="s">
        <v>35</v>
      </c>
      <c r="B17" s="5" t="s">
        <v>86</v>
      </c>
      <c r="C17" s="5" t="s">
        <v>40</v>
      </c>
      <c r="D17" s="5" t="s">
        <v>87</v>
      </c>
      <c r="E17" s="5"/>
      <c r="F17" s="5"/>
      <c r="G17" s="5"/>
      <c r="H17" s="5" t="s">
        <v>57</v>
      </c>
      <c r="I17" s="5"/>
      <c r="J17" s="5"/>
      <c r="K17" s="7">
        <v>5.88</v>
      </c>
    </row>
    <row r="18" spans="1:11">
      <c r="A18" s="5" t="s">
        <v>35</v>
      </c>
      <c r="B18" s="5" t="s">
        <v>88</v>
      </c>
      <c r="C18" s="5" t="s">
        <v>44</v>
      </c>
      <c r="D18" s="5" t="s">
        <v>89</v>
      </c>
      <c r="E18" s="5"/>
      <c r="F18" s="5"/>
      <c r="G18" s="5"/>
      <c r="H18" s="5" t="s">
        <v>57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6</v>
      </c>
      <c r="D7" s="5" t="s">
        <v>103</v>
      </c>
      <c r="E7" s="5"/>
      <c r="F7" s="5"/>
      <c r="G7" s="5"/>
      <c r="H7" s="5"/>
      <c r="I7" s="5"/>
    </row>
    <row r="8" spans="1:9">
      <c r="A8" s="5" t="s">
        <v>35</v>
      </c>
      <c r="B8" s="5" t="s">
        <v>97</v>
      </c>
      <c r="C8" s="5">
        <v>1</v>
      </c>
      <c r="D8" s="5" t="s">
        <v>104</v>
      </c>
      <c r="E8" s="5"/>
      <c r="F8" s="5"/>
      <c r="G8" s="5"/>
      <c r="H8" s="5"/>
      <c r="I8" s="5"/>
    </row>
    <row r="9" spans="1:9">
      <c r="A9" s="5" t="s">
        <v>35</v>
      </c>
      <c r="B9" s="5" t="s">
        <v>97</v>
      </c>
      <c r="C9" s="5">
        <v>2</v>
      </c>
      <c r="D9" s="5" t="s">
        <v>105</v>
      </c>
      <c r="E9" s="5"/>
      <c r="F9" s="5"/>
      <c r="G9" s="5"/>
      <c r="H9" s="5"/>
      <c r="I9" s="5"/>
    </row>
    <row r="10" spans="1:9">
      <c r="A10" s="5" t="s">
        <v>35</v>
      </c>
      <c r="B10" s="5" t="s">
        <v>97</v>
      </c>
      <c r="C10" s="5">
        <v>3</v>
      </c>
      <c r="D10" s="5" t="s">
        <v>106</v>
      </c>
      <c r="E10" s="5"/>
      <c r="F10" s="5"/>
      <c r="G10" s="5"/>
      <c r="H10" s="5"/>
      <c r="I10" s="5"/>
    </row>
    <row r="11" spans="1:9">
      <c r="A11" s="5" t="s">
        <v>35</v>
      </c>
      <c r="B11" s="5" t="s">
        <v>97</v>
      </c>
      <c r="C11" s="5">
        <v>4</v>
      </c>
      <c r="D11" s="5" t="s">
        <v>107</v>
      </c>
      <c r="E11" s="5"/>
      <c r="F11" s="5"/>
      <c r="G11" s="5"/>
      <c r="H11" s="5"/>
      <c r="I11" s="5"/>
    </row>
    <row r="12" spans="1:9">
      <c r="A12" s="5" t="s">
        <v>35</v>
      </c>
      <c r="B12" s="5" t="s">
        <v>97</v>
      </c>
      <c r="C12" s="5">
        <v>5</v>
      </c>
      <c r="D12" s="5" t="s">
        <v>108</v>
      </c>
      <c r="E12" s="5"/>
      <c r="F12" s="5"/>
      <c r="G12" s="5"/>
      <c r="H12" s="5"/>
      <c r="I12" s="5"/>
    </row>
    <row r="13" spans="1:9">
      <c r="A13" s="5" t="s">
        <v>35</v>
      </c>
      <c r="B13" s="5" t="s">
        <v>97</v>
      </c>
      <c r="C13" s="5">
        <v>1</v>
      </c>
      <c r="D13" s="5" t="s">
        <v>109</v>
      </c>
      <c r="E13" s="5"/>
      <c r="F13" s="5"/>
      <c r="G13" s="5"/>
      <c r="H13" s="5"/>
      <c r="I13" s="5"/>
    </row>
    <row r="14" spans="1:9">
      <c r="A14" s="5" t="s">
        <v>35</v>
      </c>
      <c r="B14" s="5" t="s">
        <v>97</v>
      </c>
      <c r="C14" s="5">
        <v>2</v>
      </c>
      <c r="D14" s="5" t="s">
        <v>110</v>
      </c>
      <c r="E14" s="5"/>
      <c r="F14" s="5"/>
      <c r="G14" s="5"/>
      <c r="H14" s="5"/>
      <c r="I14" s="5"/>
    </row>
    <row r="15" spans="1:9">
      <c r="A15" s="5" t="s">
        <v>35</v>
      </c>
      <c r="B15" s="5" t="s">
        <v>97</v>
      </c>
      <c r="C15" s="5">
        <v>3</v>
      </c>
      <c r="D15" s="5" t="s">
        <v>111</v>
      </c>
      <c r="E15" s="5"/>
      <c r="F15" s="5"/>
      <c r="G15" s="5"/>
      <c r="H15" s="5"/>
      <c r="I15" s="5"/>
    </row>
    <row r="16" spans="1:9">
      <c r="A16" s="5" t="s">
        <v>35</v>
      </c>
      <c r="B16" s="5" t="s">
        <v>97</v>
      </c>
      <c r="C16" s="5">
        <v>4</v>
      </c>
      <c r="D16" s="5" t="s">
        <v>112</v>
      </c>
      <c r="E16" s="5"/>
      <c r="F16" s="5"/>
      <c r="G16" s="5"/>
      <c r="H16" s="5"/>
      <c r="I16" s="5"/>
    </row>
    <row r="17" spans="1:9">
      <c r="A17" s="5" t="s">
        <v>35</v>
      </c>
      <c r="B17" s="5" t="s">
        <v>97</v>
      </c>
      <c r="C17" s="5">
        <v>5</v>
      </c>
      <c r="D17" s="5" t="s">
        <v>113</v>
      </c>
      <c r="E17" s="5"/>
      <c r="F17" s="5"/>
      <c r="G17" s="5"/>
      <c r="H17" s="5"/>
      <c r="I17" s="5"/>
    </row>
    <row r="18" spans="1:9">
      <c r="A18" s="5" t="s">
        <v>35</v>
      </c>
      <c r="B18" s="5" t="s">
        <v>97</v>
      </c>
      <c r="C18" s="5">
        <v>6</v>
      </c>
      <c r="D18" s="5" t="s">
        <v>114</v>
      </c>
      <c r="E18" s="5"/>
      <c r="F18" s="5"/>
      <c r="G18" s="5"/>
      <c r="H18" s="5"/>
      <c r="I18" s="5"/>
    </row>
    <row r="19" spans="1:9">
      <c r="A19" s="5" t="s">
        <v>35</v>
      </c>
      <c r="B19" s="5" t="s">
        <v>97</v>
      </c>
      <c r="C19" s="5">
        <v>1</v>
      </c>
      <c r="D19" s="5" t="s">
        <v>115</v>
      </c>
      <c r="E19" s="5"/>
      <c r="F19" s="5"/>
      <c r="G19" s="5"/>
      <c r="H19" s="5"/>
      <c r="I19" s="5"/>
    </row>
    <row r="20" spans="1:9">
      <c r="A20" s="5" t="s">
        <v>35</v>
      </c>
      <c r="B20" s="5" t="s">
        <v>97</v>
      </c>
      <c r="C20" s="5">
        <v>2</v>
      </c>
      <c r="D20" s="5" t="s">
        <v>116</v>
      </c>
      <c r="E20" s="5"/>
      <c r="F20" s="5"/>
      <c r="G20" s="5"/>
      <c r="H20" s="5"/>
      <c r="I20" s="5"/>
    </row>
    <row r="21" spans="1:9">
      <c r="A21" s="5" t="s">
        <v>35</v>
      </c>
      <c r="B21" s="5" t="s">
        <v>97</v>
      </c>
      <c r="C21" s="5">
        <v>3</v>
      </c>
      <c r="D21" s="5" t="s">
        <v>117</v>
      </c>
      <c r="E21" s="5"/>
      <c r="F21" s="5"/>
      <c r="G21" s="5"/>
      <c r="H21" s="5"/>
      <c r="I21" s="5"/>
    </row>
    <row r="22" spans="1:9">
      <c r="A22" s="5" t="s">
        <v>35</v>
      </c>
      <c r="B22" s="5" t="s">
        <v>97</v>
      </c>
      <c r="C22" s="5">
        <v>4</v>
      </c>
      <c r="D22" s="5" t="s">
        <v>118</v>
      </c>
      <c r="E22" s="5"/>
      <c r="F22" s="5"/>
      <c r="G22" s="5"/>
      <c r="H22" s="5"/>
      <c r="I22" s="5"/>
    </row>
    <row r="23" spans="1:9">
      <c r="A23" s="5" t="s">
        <v>35</v>
      </c>
      <c r="B23" s="5" t="s">
        <v>97</v>
      </c>
      <c r="C23" s="5">
        <v>5</v>
      </c>
      <c r="D23" s="5" t="s">
        <v>119</v>
      </c>
      <c r="E23" s="5"/>
      <c r="F23" s="5"/>
      <c r="G23" s="5"/>
      <c r="H23" s="5"/>
      <c r="I23" s="5"/>
    </row>
    <row r="24" spans="1:9">
      <c r="A24" s="5" t="s">
        <v>35</v>
      </c>
      <c r="B24" s="5" t="s">
        <v>97</v>
      </c>
      <c r="C24" s="5">
        <v>1</v>
      </c>
      <c r="D24" s="5" t="s">
        <v>120</v>
      </c>
      <c r="E24" s="5"/>
      <c r="F24" s="5"/>
      <c r="G24" s="5"/>
      <c r="H24" s="5"/>
      <c r="I24" s="5"/>
    </row>
    <row r="25" spans="1:9">
      <c r="A25" s="5" t="s">
        <v>35</v>
      </c>
      <c r="B25" s="5" t="s">
        <v>97</v>
      </c>
      <c r="C25" s="5">
        <v>2</v>
      </c>
      <c r="D25" s="5" t="s">
        <v>121</v>
      </c>
      <c r="E25" s="5"/>
      <c r="F25" s="5"/>
      <c r="G25" s="5"/>
      <c r="H25" s="5"/>
      <c r="I25" s="5"/>
    </row>
    <row r="26" spans="1:9">
      <c r="A26" s="5" t="s">
        <v>35</v>
      </c>
      <c r="B26" s="5" t="s">
        <v>97</v>
      </c>
      <c r="C26" s="5">
        <v>3</v>
      </c>
      <c r="D26" s="5" t="s">
        <v>122</v>
      </c>
      <c r="E26" s="5"/>
      <c r="F26" s="5"/>
      <c r="G26" s="5"/>
      <c r="H26" s="5"/>
      <c r="I26" s="5"/>
    </row>
    <row r="27" spans="1:9">
      <c r="A27" s="5" t="s">
        <v>35</v>
      </c>
      <c r="B27" s="5" t="s">
        <v>97</v>
      </c>
      <c r="C27" s="5">
        <v>4</v>
      </c>
      <c r="D27" s="5" t="s">
        <v>123</v>
      </c>
      <c r="E27" s="5"/>
      <c r="F27" s="5"/>
      <c r="G27" s="5"/>
      <c r="H27" s="5"/>
      <c r="I27" s="5"/>
    </row>
    <row r="28" spans="1:9">
      <c r="A28" s="5" t="s">
        <v>35</v>
      </c>
      <c r="B28" s="5" t="s">
        <v>97</v>
      </c>
      <c r="C28" s="5">
        <v>5</v>
      </c>
      <c r="D28" s="5" t="s">
        <v>124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125</v>
      </c>
      <c r="B1" s="3"/>
      <c r="C1" s="3"/>
      <c r="D1" s="3"/>
      <c r="E1" s="3"/>
      <c r="F1" s="3"/>
      <c r="G1" s="3"/>
    </row>
    <row r="2" spans="1:7">
      <c r="A2" s="6" t="s">
        <v>126</v>
      </c>
      <c r="B2" s="6" t="s">
        <v>127</v>
      </c>
      <c r="C2" s="6" t="s">
        <v>128</v>
      </c>
      <c r="D2" s="6" t="s">
        <v>129</v>
      </c>
      <c r="E2" s="6" t="s">
        <v>130</v>
      </c>
      <c r="F2" s="6" t="s">
        <v>131</v>
      </c>
      <c r="G2" s="6" t="s">
        <v>132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137</v>
      </c>
      <c r="B1" s="3"/>
      <c r="C1" s="3"/>
      <c r="D1" s="3"/>
    </row>
    <row r="2" spans="1:4">
      <c r="A2" s="6" t="s">
        <v>126</v>
      </c>
      <c r="B2" s="6" t="s">
        <v>138</v>
      </c>
      <c r="C2" s="6" t="s">
        <v>139</v>
      </c>
      <c r="D2" s="6" t="s">
        <v>140</v>
      </c>
    </row>
    <row r="3" spans="1:4">
      <c r="A3" s="5" t="s">
        <v>141</v>
      </c>
      <c r="B3" s="5" t="s">
        <v>142</v>
      </c>
      <c r="C3" s="5" t="s">
        <v>143</v>
      </c>
      <c r="D3" s="5" t="s">
        <v>144</v>
      </c>
    </row>
    <row r="4" spans="1:4">
      <c r="A4" s="5" t="s">
        <v>141</v>
      </c>
      <c r="B4" s="5" t="s">
        <v>145</v>
      </c>
      <c r="C4" s="5" t="s">
        <v>146</v>
      </c>
      <c r="D4" s="5" t="s">
        <v>147</v>
      </c>
    </row>
    <row r="5" spans="1:4">
      <c r="A5" s="5" t="s">
        <v>141</v>
      </c>
      <c r="B5" s="5" t="s">
        <v>148</v>
      </c>
      <c r="C5" s="5" t="s">
        <v>149</v>
      </c>
      <c r="D5" s="5" t="s">
        <v>150</v>
      </c>
    </row>
    <row r="6" spans="1:4">
      <c r="A6" s="5" t="s">
        <v>151</v>
      </c>
      <c r="B6" s="5" t="s">
        <v>142</v>
      </c>
      <c r="C6" s="5" t="s">
        <v>152</v>
      </c>
      <c r="D6" s="5" t="s">
        <v>153</v>
      </c>
    </row>
    <row r="7" spans="1:4">
      <c r="A7" s="5" t="s">
        <v>151</v>
      </c>
      <c r="B7" s="5" t="s">
        <v>145</v>
      </c>
      <c r="C7" s="5" t="s">
        <v>154</v>
      </c>
      <c r="D7" s="5" t="s">
        <v>155</v>
      </c>
    </row>
    <row r="8" spans="1:4">
      <c r="A8" s="5" t="s">
        <v>151</v>
      </c>
      <c r="B8" s="5" t="s">
        <v>148</v>
      </c>
      <c r="C8" s="5" t="s">
        <v>156</v>
      </c>
      <c r="D8" s="5" t="s">
        <v>157</v>
      </c>
    </row>
    <row r="9" spans="1:4">
      <c r="A9" s="5" t="s">
        <v>158</v>
      </c>
      <c r="B9" s="5" t="s">
        <v>142</v>
      </c>
      <c r="C9" s="5" t="s">
        <v>159</v>
      </c>
      <c r="D9" s="5" t="s">
        <v>160</v>
      </c>
    </row>
    <row r="10" spans="1:4">
      <c r="A10" s="5" t="s">
        <v>158</v>
      </c>
      <c r="B10" s="5" t="s">
        <v>145</v>
      </c>
      <c r="C10" s="5" t="s">
        <v>161</v>
      </c>
      <c r="D10" s="5" t="s">
        <v>162</v>
      </c>
    </row>
    <row r="11" spans="1:4">
      <c r="A11" s="5" t="s">
        <v>158</v>
      </c>
      <c r="B11" s="5" t="s">
        <v>148</v>
      </c>
      <c r="C11" s="5" t="s">
        <v>163</v>
      </c>
      <c r="D11" s="5" t="s">
        <v>164</v>
      </c>
    </row>
    <row r="12" spans="1:4">
      <c r="A12" s="5" t="s">
        <v>165</v>
      </c>
      <c r="B12" s="5" t="s">
        <v>142</v>
      </c>
      <c r="C12" s="5" t="s">
        <v>166</v>
      </c>
      <c r="D12" s="5" t="s">
        <v>167</v>
      </c>
    </row>
    <row r="13" spans="1:4">
      <c r="A13" s="5" t="s">
        <v>165</v>
      </c>
      <c r="B13" s="5" t="s">
        <v>145</v>
      </c>
      <c r="C13" s="5" t="s">
        <v>168</v>
      </c>
      <c r="D13" s="5" t="s">
        <v>169</v>
      </c>
    </row>
    <row r="14" spans="1:4">
      <c r="A14" s="5" t="s">
        <v>165</v>
      </c>
      <c r="B14" s="5" t="s">
        <v>148</v>
      </c>
      <c r="C14" s="5" t="s">
        <v>170</v>
      </c>
      <c r="D14" s="5" t="s">
        <v>171</v>
      </c>
    </row>
    <row r="15" spans="1:4">
      <c r="A15" s="5" t="s">
        <v>172</v>
      </c>
      <c r="B15" s="5" t="s">
        <v>142</v>
      </c>
      <c r="C15" s="5" t="s">
        <v>173</v>
      </c>
      <c r="D15" s="5" t="s">
        <v>174</v>
      </c>
    </row>
    <row r="16" spans="1:4">
      <c r="A16" s="5" t="s">
        <v>172</v>
      </c>
      <c r="B16" s="5" t="s">
        <v>145</v>
      </c>
      <c r="C16" s="5" t="s">
        <v>175</v>
      </c>
      <c r="D16" s="5" t="s">
        <v>176</v>
      </c>
    </row>
    <row r="17" spans="1:4">
      <c r="A17" s="5" t="s">
        <v>172</v>
      </c>
      <c r="B17" s="5" t="s">
        <v>148</v>
      </c>
      <c r="C17" s="5" t="s">
        <v>177</v>
      </c>
      <c r="D17" s="5" t="s">
        <v>178</v>
      </c>
    </row>
    <row r="18" spans="1:4">
      <c r="A18" s="5" t="s">
        <v>179</v>
      </c>
      <c r="B18" s="5" t="s">
        <v>142</v>
      </c>
      <c r="C18" s="5" t="s">
        <v>180</v>
      </c>
      <c r="D18" s="5" t="s">
        <v>181</v>
      </c>
    </row>
    <row r="19" spans="1:4">
      <c r="A19" s="5" t="s">
        <v>179</v>
      </c>
      <c r="B19" s="5" t="s">
        <v>145</v>
      </c>
      <c r="C19" s="5" t="s">
        <v>182</v>
      </c>
      <c r="D19" s="5" t="s">
        <v>183</v>
      </c>
    </row>
    <row r="20" spans="1:4">
      <c r="A20" s="5" t="s">
        <v>179</v>
      </c>
      <c r="B20" s="5" t="s">
        <v>148</v>
      </c>
      <c r="C20" s="5" t="s">
        <v>184</v>
      </c>
      <c r="D20"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2026-05-26T18:49:52+02:00</dcterms:created>
  <dcterms:modified xsi:type="dcterms:W3CDTF">2026-05-26T18:49:52+02:00</dcterms:modified>
  <dc:title>Currículo LOMLOE Tecnologia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