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<sst xmlns="http://schemas.openxmlformats.org/spreadsheetml/2006/main" uniqueCount="289">
  <si>
    <t>Corrigiendo.es</t>
  </si>
  <si>
    <t>Materia</t>
  </si>
  <si>
    <t>Union europea</t>
  </si>
  <si>
    <t>Curso</t>
  </si>
  <si>
    <t>1.º Bachillerato</t>
  </si>
  <si>
    <t>Comunidad Autónoma</t>
  </si>
  <si>
    <t>Aragón</t>
  </si>
  <si>
    <t>Normativa autonómica</t>
  </si>
  <si>
    <t>Orden ECD/1112/2022, de 18 de julio</t>
  </si>
  <si>
    <t>Estado normativo</t>
  </si>
  <si>
    <t>Fallback boe</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</si>
  <si>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</si>
  <si>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</si>
  <si>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</si>
  <si>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</si>
  <si>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</si>
  <si>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</si>
  <si>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</si>
  <si>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secuenciación trimestral · SDAs sugeridas · comparativa CCAA · FAQs CCAA</t>
  </si>
  <si>
    <t>Fuente</t>
  </si>
  <si>
    <t>Decreto autonómico publicado + sintetización pedagógica con IA Gemini</t>
  </si>
  <si>
    <t>Generado</t>
  </si>
  <si>
    <t>10/07/2026 20:30</t>
  </si>
  <si>
    <t>Resumen ejecutivo (CCAA vs BOE)</t>
  </si>
  <si>
    <t>Aragón no ha publicado decreto propio para Unión Europea de 1º Bachillerato; aplica íntegramente el currículo estatal del RD 243/2022.</t>
  </si>
  <si>
    <t>Contexto pedagógico del curso</t>
  </si>
  <si>
    <t>Primer curso post-obligatorio. El alumnado entra con motivación y nivel muy variables tras 4.º ESO. Los criterios LOMLOE exigen ya razonamiento de nivel medio-alto y autonomía en el aprendizaje.</t>
  </si>
  <si>
    <t>Aragón vs BOE — Union europea</t>
  </si>
  <si>
    <t>Resumen ejecutivo</t>
  </si>
  <si>
    <t>Mantiene del BOE</t>
  </si>
  <si>
    <t>Sí</t>
  </si>
  <si>
    <t>Decreto de referencia</t>
  </si>
  <si>
    <t>Real Decreto 243/2022, de 5 de abril, por el que se establecen la ordenación y las enseñanzas mínimas del Bachillerato.</t>
  </si>
  <si>
    <t>Implicación para la programación</t>
  </si>
  <si>
    <t>La programación didáctica debe basarse exclusivamente en el RD 243/2022, sin añadidos autonómicos.</t>
  </si>
  <si>
    <t>Variante</t>
  </si>
  <si>
    <t>Código</t>
  </si>
  <si>
    <t>Descripción oficial</t>
  </si>
  <si>
    <t>Resumen claro</t>
  </si>
  <si>
    <t>Qué hace el alumnado</t>
  </si>
  <si>
    <t>No es</t>
  </si>
  <si>
    <t>Ejemplo de actividad</t>
  </si>
  <si>
    <t>Palabra clave pedagógica</t>
  </si>
  <si>
    <t>Unión Europea</t>
  </si>
  <si>
    <t>CE.UE.1</t>
  </si>
  <si>
    <t>Valorar los movimientos y acciones que han promovido e impulsado la construcción europea, utilizando debidamente términos y conceptos históricos y geográficos, a través de la comparación de periodos y valorando el desarrollo de las instituciones, organizaciones y del derecho europeo y su impacto en procesos de consolidación democrática. Con la creación de la Comunidad Económica Europea (CEE) dio inicio a la etapa de convivencia pacífica y democrática más larga y duradera de la historia de Europa. El alumnado debe concebir el estado social europeo y su estado de derecho actual no solo como resultado del entendimiento y de la acción de las mujeres y hombres de diversas naciones comprometidos con la libertad, sino también como el fruto del ejercicio diario de una ciudadanía europea activa identificada con sus principios e inspirada en sus valores. De este modo, se ha de interpretar la construcción del proyecto europeo como un proceso que arranca en el siglo XIX y que se dilata en el tiempo, siendo sólo viable después de sufrir dos guerras mundiales. Todo esto implica considerar la construcción y consolidación europea como un proceso no lineal, con avances y retrocesos, valorando las aportaciones de las distintas culturas políticas nacionales e internacionales al afianzamiento del parlamentarismo europeo, al europeísmo y a la consolidación de la paz, la solidaridad, la libertad, la igualdad y la democracia como valores fundamentales del proyecto europeo. Para ello resulta necesario desarrollar estrategias comparativas sobre las diferentes etapas que se han sucedido desde la fundación de la CEE con el Tratado de Roma, pasando por las diferentes tratados, ampliaciones territoriales y tensiones surgidas entre los estados miembros, así como impulsar la correcta utilización de aquellos términos y conceptos históricos, políticos y jurídicos que permitan definir la naturaleza política de Europa y contextualizar sus dinámicas y logros obtenidos.</t>
  </si>
  <si>
    <t>CE.UE.2</t>
  </si>
  <si>
    <t>Identificar la diversidad cultural e identitaria de la UE, mediante el contraste de la información y revisión crítica de fuentes, tomando conciencia del papel que juegan en la actualidad y los retos que plantea para el futuro, impulsando el respeto hacia los sentimientos de pertenencia, la existencia de identidades múltiples y las normas y símbolos que establece nuestro marco común de convivencia, a nivel nacional y europeo.</t>
  </si>
  <si>
    <t>CE.UE.3</t>
  </si>
  <si>
    <t>Explicar de forma crítica los desequilibrios políticos, económicos y territoriales de la Unión Europea y de su estructura sociolaboral y demográfica, reconociendo los procesos y las decisiones que han contribuido a las desigualdades presentes, para reforzar la conciencia de solidaridad y el compromiso con los mecanismos de cooperación y cohesión europeos.</t>
  </si>
  <si>
    <t>CE.UE.4</t>
  </si>
  <si>
    <t>Identificar y valorar los retos y desafíos más relevantes a los que se enfrenta la Unión Europea en la actualidad, analizando su origen, características y relevancia, así como sus implicaciones y consecuencias presentes y futuras, a través del uso crítico de las fuentes y medios de comunicación, para elaborar y exponer juicios personales desde una actitud crítica, racional, promoviendo medidas que fomenten la equidad, la justicia social, el respeto a la dignidad humana y al medio ambiente como base de una ciudadanía global.</t>
  </si>
  <si>
    <t>CE.UE.5</t>
  </si>
  <si>
    <t>Movilizar conocimientos previos, nuevos y de otros campos del saber al abordar situaciones del pasado, del presente o del futuro, reorientando eficazmente decisiones y estrategias de trabajo individual o en equipo, potenciando la iniciativa, la creatividad y la implicación en cuestiones de interés social y cultural, aportando soluciones innovadoras a contextos en transformación y fomentando el aprendizaje permanente. La reflexión sobre el propio aprendizaje es clave como objetivo metacognitivo. Lograr este conocimiento de las posibilidades y limitaciones propias debe servir para construir la autoestima necesaria con la que implicarse y ser protagonista en la resolución de retos ecosociales reales y cercanos y, por tanto, para incorporarse a la vida activa y ejercer funciones sociales.</t>
  </si>
  <si>
    <t>CE.UE.6</t>
  </si>
  <si>
    <t>Incorporar la perspectiva de género en el estudio de la Unión Europa, mediante el análisis multidisciplinar de la presencia de la mujer en todos los ámbitos sociales, a través de la contextualización histórica de fuentes literarias y artísticas, investigando sus movilizaciones y luchas políticas, reconociendo su presencia como protagonista de la historia y promoviendo actitudes en defensa de la igualdad efectiva entre hombres y mujeres. La perspectiva de género responde a una exigencia ética en las sociedades contemporáneas y tiene por objeto comprender cuál es la situación real de la igualdad entre mujeres y hombres en la Unión Europea actual, valorar los avances conseguidos y plantear los retos del futuro. Incorporar esta visión a los estudios de las ciencias sociales permite al alumnado situar en un lugar central nuevos conceptos en el estudio de las relaciones sociales, analizando los mecanismos de dominación, control, subordinación y sumisión que se han mantenido incluso a lo largo de la historia más reciente en los países que conforman la Unión Europea. Identificar la ausencia de la mujer, tanto a título individual como colectivo, en la narrativa histórica de la construcción europea, exige explorar nuevas fuentes, especialmente literarias y artísticas, y también orales. A través del análisis de estereotipos, símbolos e iconografías relacionados con la mujer y el mundo femenino, en las que se representen espacios, actividades, roles, conductas, imágenes y modos de vida, se pueden contextualizar temporal y espacialmente las relaciones de género y visibilizar su presencia activa en la historia. Todo ello supone también rescatar y dar protagonismo a aquellas mujeres que contribuyeron al proceso de construcción del proyecto europeo pero que, sin embargo, la historia les ha negado para considerarlas personajes secundarios e irrelevantes. Finalmente, el estudio de las luchas por la emancipación y de los movimientos feministas de una forma comparada permite analizar las estrategias de acción, su conexión con determinadas culturas políticas y movimientos sociales a nivel europeo, así como identificar sus antagonistas y asociar sus logros a la modernización de los países de la unión, al avance de los derechos y el impulso a las políticas de igualdad.</t>
  </si>
  <si>
    <t>CE.UE.7</t>
  </si>
  <si>
    <t>Valorar el patrimonio histórico y cultural, material e inmaterial, de los países que conforman la Unión Europea como un legado y expresión de la memoria colectiva europea, asumiendo como una responsabilidad individual y colectiva su conservación y uso para fortalecer la cohesión social.</t>
  </si>
  <si>
    <t>Competencia</t>
  </si>
  <si>
    <t>Verbo de desempeño</t>
  </si>
  <si>
    <t>Evidencia observable</t>
  </si>
  <si>
    <t>Instrumento sugerido</t>
  </si>
  <si>
    <t>Contexto en el aula</t>
  </si>
  <si>
    <t>Errata típica a evitar</t>
  </si>
  <si>
    <t>Peso sugerido %</t>
  </si>
  <si>
    <t>Reconocer los hitos más relevantes en el origen y evolución histórica primero de la CEE, luego de la UE, señalando los principales tratados de la unión, reconociendo sus estados miembros en cada una de las fases de ampliación, así como los requisitos de ingreso y poniendo en valor los esfuerzos políticos y económicos realizados por los países para cumplir las demandas europeas.</t>
  </si>
  <si>
    <t>Instrumento competencial</t>
  </si>
  <si>
    <t>Distinguir las diferentes instituciones y organismos europeos, su composición, funcionamiento y los mecanismos de toma de decisiones, conociendo los principios, objetivos y valores de la UE.</t>
  </si>
  <si>
    <t>Identificar y valorar el papel de la adhesión de España en la UE en el establecimiento de la democracia actual y valorar la Carta Fundamental de los derechos de la UE como el marco de garantías y libertades de los ciudadanos europeos y de las ciudadanas europeas.</t>
  </si>
  <si>
    <t>Señalar los fundamentos de la idea de Europa a través de las diferentes experiencias históricas del pasado e identificar el legado histórico, institucional, artístico y cultural como patrimonio común de la ciudadanía europea.</t>
  </si>
  <si>
    <t>Identificar los procesos políticos, culturales y administrativos que han tenido lugar en la formación de la actual UE y en la construcción de la ciudadanía europea, analizando los logros y resultados de las acciones llevadas a cabo y de las reacciones generadas, conociendo y respetando las identidades múltiples y los símbolos y normas comunes que forman el marco de convivencia europea actual.</t>
  </si>
  <si>
    <t>Justificar la necesidad de los mecanismos de compensación a nivel europeo de las desigualdades individuales y territoriales identificando los procesos pasados y recientes, así como, sus causas y consecuencias sociolaborales y demográficas.</t>
  </si>
  <si>
    <t>Argumentar el origen de los desequilibrios socioeconómicos de Europa, de España y Aragón analizando los factores de localización de las actividades económicas y de la población en una sociedad terciarizada.</t>
  </si>
  <si>
    <t>Identificar y comprender los principales retos políticos, económicos, sociales y medioambientales actuales de la UE, analizando de forma crítica y constructiva su origen, características y evolución, fomentando iniciativas que respondan a las necesidades que plantean los retos.</t>
  </si>
  <si>
    <t>Proponer alternativas y nuevas soluciones a los desafíos actuales de la UE, analizando sus efectos en la política, sociedad, economía y en el entorno, reconociendo la necesidad de la cooperación y solidaridad internacional para afrontar desafíos globales.</t>
  </si>
  <si>
    <t>Reelaborar saberes sobre fenómenos naturales y humanos relevantes a diferentes escalas y en nuevos contextos, aplicando el pensamiento geográfico e histórico, movilizando y revisando críticamente conocimientos previos y nuevos, diagnosticando problemas y oportunidades, y razonando previsiones y posibles soluciones.</t>
  </si>
  <si>
    <t>Introducir la perspectiva de género en la observación y análisis de la realidad histórica y actual de la Unión Europea, identificando los mecanismos de dominación que han generado y mantenido la desigualdad entre hombres y mujeres, los roles asignados y los espacios de actividad ocupados tradicionalmente por la mujer, vislumbrando la evolución de la adquisición de derechos a nivel europeo.</t>
  </si>
  <si>
    <t>Constatar el papel relegado de la mujer en la historia reciente europea analizando fuentes literarias y artísticas, valorando las acciones en favor de la emancipación de la mujer y del movimiento feminista y recuperando figuras individuales y colectivas como protagonistas de los procesos históricos, destacando su rol en la construcción europea.</t>
  </si>
  <si>
    <t>Valorar, proteger y conservar el patrimonio artístico, histórico y cultural como fundamento de la identidad colectiva local, autonómica, nacional, europea y universal, considerándolo un bien para el disfrute recreativo y cultural y un recurso para el desarrollo de los pueblos.</t>
  </si>
  <si>
    <t>Realizar trabajos de indagación e investigación generando productos relacionados con la personajes relevantes del panorama cultural, científico o artístico europeo, o elementos patrimoniales de interés social o cultural del entorno, poniendo en valor el patrimonio natural, histórico, artístico, materia o inmaterial y considerándolo un bien común que se debe proteger.</t>
  </si>
  <si>
    <t>Bloque</t>
  </si>
  <si>
    <t>#</t>
  </si>
  <si>
    <t>Saber oficial</t>
  </si>
  <si>
    <t>Dimensión</t>
  </si>
  <si>
    <t>Saber previo necesario</t>
  </si>
  <si>
    <t>Conexión competencial</t>
  </si>
  <si>
    <t>Ejemplo actividad de aula</t>
  </si>
  <si>
    <t>Saberes básicos del decreto</t>
  </si>
  <si>
    <t>La Unión Europea como espacio geográfico. La diversidad del espacio físico, el espacio humano y la geografía política de la UE.</t>
  </si>
  <si>
    <t>El proceso de construcción de Europa. La idea de unidad europea desde la Revolución francesa. Del final de la II Guerra Mundial a la CECA. Nacimiento y consolidación del proyecto europeo de la CEE.</t>
  </si>
  <si>
    <t>La caída del muro de Berlín y la reunificación Alemana como momento de inflexión en la Historia de la Unión Europea.</t>
  </si>
  <si>
    <t>El proceso de integración europea, de los tratados fundacionales al proceso de ampliación del proyecto europeo. Los estados miembros de la Unión Europea.</t>
  </si>
  <si>
    <t>La integración de España en el proyecto europeo, su impacto en la consolidación de la democracia y en su integración en el escenario político internacional.</t>
  </si>
  <si>
    <t>Aragón en la Unión Europea. Participación de Aragón en las instituciones y órganos de la Unión Europea y el impacto de la financiación europea en nuestro territorio.</t>
  </si>
  <si>
    <t>Pioneras. Protagonistas femeninas, individuales y colectivas en el proceso de construcción europea. La lucha de la emancipación de la mujer en Europa y los movimientos feministas. El rol y la presencia de la mujer en las instituciones y en la política europea, ayer y hoy.</t>
  </si>
  <si>
    <t>El tratado de la Unión Europea: La creación del espacio Schengen, los derechos de los ciudadanos europeos y de las ciudadanas europeas y el proceso de creación de la Unión Económica y Monetaria.</t>
  </si>
  <si>
    <t>El funcionamiento de la UE: Organismos e instituciones. El proceso de toma de decisiones. Las políticas comunes.</t>
  </si>
  <si>
    <t>La Unión Europea en el contexto global. Retos y desafíos actuales y futuros.</t>
  </si>
  <si>
    <t>La Agenda 2030 y la consecución de los Objetivos de Desarrollo Sostenible en Europa. La política medioambiental y la Agenda 2030 de desarrollo sostenible. Políticas ambientales en España y la Unión Europea.</t>
  </si>
  <si>
    <t>Tensiones secesionistas en el seno de la UE y el proceso de salida de la UE. El Brexit.</t>
  </si>
  <si>
    <t>Conciencia democrática: conocimiento de los principios y normas europeas, de los derechos fundamentales de la Unión Europea, el ejercicio de los valores cívicos y participación ciudadana.</t>
  </si>
  <si>
    <t>La ciudadanía europea: reconocimiento de las identidades múltiples y de los símbolos y normas que comparten los estados miembros.</t>
  </si>
  <si>
    <t>Comportamiento ecosocial: la Agenda 2030 y el compromiso con el cumplimiento de los Objetivos de Desarrollo Sostenible.</t>
  </si>
  <si>
    <t>Ciudadanía ética digital: respeto a la propiedad intelectual. Participación y ejercicio de la ciudadanía global a través de las tecnologías digitales. Prevención y defensa ante la desinformación y la manipulación mediática e informacional.</t>
  </si>
  <si>
    <t>Los valores del europeísmo: principios que guían la idea de la Unión Europea y actitud participativa ante los programas y proyectos comunitarios.</t>
  </si>
  <si>
    <t>Solidaridad y cooperación: los grandes desafíos de la Unión Europea y del mundo. El compromiso social, el asociacionismo y el voluntariado.</t>
  </si>
  <si>
    <t>Conservación y difusión del patrimonio natural, material e inmaterial europeo: el valor patrimonial, social y cultural de la memoria colectiva europea como elemento de cohesión social. La cultura europea.</t>
  </si>
  <si>
    <t>Rúbrica orientativa 1-4</t>
  </si>
  <si>
    <t>Nivel</t>
  </si>
  <si>
    <t>Descriptor</t>
  </si>
  <si>
    <t>Qué mirar al corregir</t>
  </si>
  <si>
    <t>Acción docente recomendada</t>
  </si>
  <si>
    <t>Inicial</t>
  </si>
  <si>
    <t>Respuesta incompleta o con errores de base.</t>
  </si>
  <si>
    <t>Refuerzo guiado y nueva evidencia corta.</t>
  </si>
  <si>
    <t>En proceso</t>
  </si>
  <si>
    <t>Comprende parte del criterio con ayuda.</t>
  </si>
  <si>
    <t>Feedback específico y práctica focalizada.</t>
  </si>
  <si>
    <t>Adecuado</t>
  </si>
  <si>
    <t>Cumple el criterio con autonomía razonable.</t>
  </si>
  <si>
    <t>Consolidación y transferencia.</t>
  </si>
  <si>
    <t>Excelente</t>
  </si>
  <si>
    <t>Domina, justifica, transfiere.</t>
  </si>
  <si>
    <t>Ampliación o mentoría entre iguales.</t>
  </si>
  <si>
    <t>Secuenciación trimestral</t>
  </si>
  <si>
    <t>Trimestre</t>
  </si>
  <si>
    <t>Título pedagógico</t>
  </si>
  <si>
    <t>Horas estimadas</t>
  </si>
  <si>
    <t>SDA recomendada</t>
  </si>
  <si>
    <t>Saberes principales</t>
  </si>
  <si>
    <t>Criterios evaluables</t>
  </si>
  <si>
    <t>Competencias dominantes</t>
  </si>
  <si>
    <t>Génesis, Identidad y Territorio: De la Idea a la Realidad Europea</t>
  </si>
  <si>
    <t>SDA: 'El mapa de nuestra memoria'. Investigación sobre las pioneras de la UE y la evolución de las fronteras, vinculándolo con la llegada de los fondos estructurales a las comarcas aragonesas.</t>
  </si>
  <si>
    <t xml:space="preserve">
• La Unión Europea como espacio geográfico. La diversidad del espacio físico, el espacio humano y la geografía política de la UE.
• El proceso de construcción de Europa. La idea de unidad europea desde la Revolución francesa. Del final de la II Guerra Mundial a la CECA. Nacimiento y consolidación del proyecto europeo de la CEE.
• La caída del muro de Berlín y la reunificación Alemana como momento de inflexión en la Historia de la Unión Europea.
• El proceso de integración europea, de los tratados fundacionales al proceso de ampliación del proyecto europeo. Los estados miembros de la Unión Europea.
• La integración de España en el proyecto europeo, su impacto en la consolidación de la democracia y en su integración en el escenario político internacional.
• Aragón en la Unión Europea. Participación de Aragón en las instituciones y órganos de la Unión Europea y el impacto de la financiación europea en nuestro territorio.
• Pioneras. Protagonistas femeninas, individuales y colectivas en el proceso de construcción europea. La lucha de la emancipación de la mujer en Europa y los movimientos feministas. El rol y la presencia de la mujer en las instituciones y en la política europea, ayer y hoy.</t>
  </si>
  <si>
    <t>1.1: Reconocer los hitos más relevantes en el origen y evolución histórica primero de la CEE, luego de la UE.
1.3: Identificar y valorar el papel de la adhesión de España en la UE en el establecimiento de la democracia.
2.1: Señalar los fundamentos de la idea de Europa a través de las diferentes experiencias históricas del pasado.
2.2: Identificar los procesos políticos, culturales y administrativos que han tenido lugar en la formación de la UE.
3.2: Argumentar el origen de los desequilibrios socioeconómicos de Europa, de España y Aragón analizando datos.
6.1: Introducir la perspectiva de género en la observación y análisis de la realidad histórica y actual de la UE.
6.2: Constatar el papel relegado de la mujer en la historia reciente europea analizando fuentes literarias y artísticas.</t>
  </si>
  <si>
    <t>CE.UE.1
CE.UE.2
CE.UE.6</t>
  </si>
  <si>
    <t>Instrumentos / evaluación</t>
  </si>
  <si>
    <t>Evaluación diagnóstica, mapas conceptuales de la evolución de tratados, análisis de fuentes históricas y un ensayo sobre el impacto de la UE en la democratización de España.</t>
  </si>
  <si>
    <t>Arquitectura y Gobernanza: El Funcionamiento de la Maquinaria Europea</t>
  </si>
  <si>
    <t>SDA: 'Modelo de Unión Europea'. Simulación parlamentaria donde el alumnado asume roles de eurodiputados para debatir una directiva sobre cohesión territorial o gestionar las consecuencias del Brexit.</t>
  </si>
  <si>
    <t xml:space="preserve">
• El tratado de la Unión Europea: La creación del espacio Schengen, los derechos de los ciudadanos europeos y de las ciudadanas europeas y el proceso de creación de la Unión Económica y Monetaria.
• El funcionamiento de la UE: Organismos e instituciones. El proceso de toma de decisiones. Las políticas comunes.
• Tensiones secesionistas en el seno de la UE y el proceso de salida de la UE. El Brexit.</t>
  </si>
  <si>
    <t>1.2: Distinguir las diferentes instituciones y organismos europeos, su composición, funcionamiento y los procesos de toma de decisiones.
3.1: Justificar la necesidad de los mecanismos de compensación a nivel europeo de las desigualdades individuales y territoriales.
4.1: Identificar y comprender los principales retos políticos, económicos, sociales y medioambientales actuales.</t>
  </si>
  <si>
    <t>CE.UE.3
CE.UE.4</t>
  </si>
  <si>
    <t>Observación sistemática en debates, pruebas objetivas sobre el funcionamiento institucional y análisis de casos reales de aplicación de políticas comunes (PAC o Fondos de Cohesión).</t>
  </si>
  <si>
    <t>El Futuro de Europa: Sostenibilidad, Valores y Ciudadanía Digital</t>
  </si>
  <si>
    <t>SDA: 'Europa 2030: Un proyecto común'. Creación de una campaña digital de concienciación sobre un ODS específico y una guía interactiva sobre el patrimonio cultural europeo en Aragón.</t>
  </si>
  <si>
    <t xml:space="preserve">
• La Unión Europea en el contexto global. Retos y desafíos actuales y futuros.
• La Agenda 2030 y la consecución de los Objetivos de Desarrollo Sostenible en Europa. La política medioambiental y la Agenda 2030 de desarrollo sostenible. Políticas ambientales en España y la Unión Europea.
• Conciencia democrática: conocimiento de los principios y normas europeas, de los derechos fundamentales de la Unión Europea, el ejercicio de los valores cívicos y participación ciudadana.
• La ciudadanía europea: reconocimiento de las identidades múltiples y de los símbolos y normas que comparten los estados miembros.
• Comportamiento ecosocial: la Agenda 2030 y el compromiso con el cumplimiento de los Objetivos de Desarrollo Sostenible.
• Ciudadanía ética digital: respeto a la propiedad intelectual. Participación y ejercicio de la ciudadanía global a través de las tecnologías digitales. Prevención y defensa ante la desinformación y la manipulación mediática e informacional.
• Los valores del europeísmo: principios que guían la idea de la Unión Europea y actitud participativa ante los programas y proyectos comunitarios.
• Solidaridad y cooperación: los grandes desafíos de la Unión Europea y del mundo. El compromiso social, el asociacionismo y el voluntariado.
• Conservación y difusión del patrimonio natural, material e inmaterial europeo: el valor patrimonial, social y cultural de la memoria colectiva europea como elemento de cohesión social. La cultura europea.</t>
  </si>
  <si>
    <t>4.2: Proponer alternativas y nuevas soluciones a los desafíos actuales de la UE, analizando sus efectos e impacto.
5.1: Reelaborar saberes sobre fenómenos naturales y humanos relevantes a diferentes escalas y en nuevos contextos.
7.1: Valorar, proteger y conservar el patrimonio artístico, histórico y cultural como fundamento de la identidad europea.
7.2: Realizar trabajos de indagación e investigación generando productos relacionados con personajes relevantes y patrimonio.</t>
  </si>
  <si>
    <t>CE.UE.5
CE.UE.7</t>
  </si>
  <si>
    <t>Portfolio digital, evaluación de productos finales (campañas, guías), autoevaluación de la competencia digital y rúbricas de proyectos de investigación cooperativa.</t>
  </si>
  <si>
    <t>Situaciones de aprendizaje sugeridas (SDA)</t>
  </si>
  <si>
    <t>SDA 1</t>
  </si>
  <si>
    <t>Europa en juego: retos y patrimonio desde Aragón</t>
  </si>
  <si>
    <t>Subtítulo</t>
  </si>
  <si>
    <t>Un podcast sobre el pasado, presente y futuro de la UE con mirada aragonesa</t>
  </si>
  <si>
    <t>Contexto</t>
  </si>
  <si>
    <t>El alumnado de 1.º de Bachillerato debe comprender la construcción europea y sus desafíos actuales, pero a menudo lo perciben como algo lejano. Se propone crear un recurso digital que conecte estos temas con la realidad de Aragón, dirigido a otros centros educativos de la comunidad.</t>
  </si>
  <si>
    <t>Reto central</t>
  </si>
  <si>
    <t>Crear una serie de podcast (o web) de 3-4 episodios que explique los hitos fundacionales de la UE, sus instituciones, los derechos de la ciudadanía, los principales retos actuales (climáticos, migratorios, económicos) y proponga soluciones concretas, todo ello vinculado al patrimonio y la realidad aragonesa. El producto se difundirá entre institutos de la comunidad para ser usado como recurso didáctico.</t>
  </si>
  <si>
    <t>Recursos</t>
  </si>
  <si>
    <t xml:space="preserve">
• Ordenadores con acceso a internet y software de grabación/edición (Audacity, Anchor, o similar)
• Micrófonos (pueden usar los del móvil)
• Plataforma de publicación (SoundCloud, Ivoox, o Google Sites para web)
• Selección de fuentes: web oficial de la UE, EUR-Lex, noticias de Europa Press Aragón, guías de patrimonio aragonés (DPA, SIPCA)
• Rúbrica de evaluación (copias impresas o digitales)</t>
  </si>
  <si>
    <t>Transversales</t>
  </si>
  <si>
    <t>Educación para la ciudadanía europea, educación ambiental (retos climáticos), educación para el desarrollo sostenible, competencia digital.</t>
  </si>
  <si>
    <t>Fase</t>
  </si>
  <si>
    <t>Duración</t>
  </si>
  <si>
    <t>Descripción</t>
  </si>
  <si>
    <t>Evidencia recogida</t>
  </si>
  <si>
    <t>Activación y planteamiento del reto</t>
  </si>
  <si>
    <t>2 sesiones</t>
  </si>
  <si>
    <t>Se presenta la pregunta guía y se debate sobre los conocimientos previos de la UE. Se forman equipos de 4-5 personas. Cada equipo elige un aspecto concreto de los retos o patrimonio local aragonés que desea investigar. Se visiona un podcast modelo para identificar sus elementos clave.</t>
  </si>
  <si>
    <t>Cuaderno de equipo con hipótesis iniciales y preguntas que quieren responder.</t>
  </si>
  <si>
    <t>Adquisición guiada de saberes</t>
  </si>
  <si>
    <t>3 sesiones</t>
  </si>
  <si>
    <t>Los equipos investigan sobre: hitos de la UE y tratados (sesión 1), instituciones y derechos (sesión 2), retos actuales y patrimonio europeo/aragonés (sesión 3). Se proporcionan fuentes seleccionadas: web oficial de la UE, prensa, guías de patrimonio. Se pide un resumen de cada tema.</t>
  </si>
  <si>
    <t>Fichas de investigación cumplimentadas por equipo.</t>
  </si>
  <si>
    <t>Aplicación al reto</t>
  </si>
  <si>
    <t>A partir de la investigación, cada equipo redacta el guión final de su podcast (o estructura de la web). Se realizan ejercicios de grabación/edición. Se revisa la inclusión de todos los criterios: instituciones, adhesión de España, retos, soluciones y patrimonio aragonés.</t>
  </si>
  <si>
    <t>Guión completo con anotaciones de fuentes.</t>
  </si>
  <si>
    <t>Producción y comunicación</t>
  </si>
  <si>
    <t>Los equipos graban y editan los episodios del podcast (o diseñan y suben la web). Se realizan pruebas técnicas. Se elabora una breve introducción común y una despedida con referencias a la audiencia. Se sube el producto a una plataforma (SoundCloud, Ivoox, Google Sites).</t>
  </si>
  <si>
    <t>Producto final publicado y listo para compartir.</t>
  </si>
  <si>
    <t>Reflexión y evaluación</t>
  </si>
  <si>
    <t>1 sesión</t>
  </si>
  <si>
    <t>Cada equipo presenta su producto a la clase (escucha de fragmentos). Coevaluación mediante rúbrica entre equipos. Autoevaluación individual y grupal. Se discute qué han aprendido y cómo mejorarían el producto.</t>
  </si>
  <si>
    <t>Rúbricas cumplimentadas y diario de reflexión.</t>
  </si>
  <si>
    <t>SDA 2</t>
  </si>
  <si>
    <t>Europa en tu barrio: diseñando una ruta patrimonial aragonesa</t>
  </si>
  <si>
    <t>Un proyecto de impacto comunitario para valorar y difundir el legado europeo en Aragón</t>
  </si>
  <si>
    <t>El alumnado descubre que el patrimonio cultural aragonés (mudéjar, románico, renacimiento) no solo es local, sino que forma parte del legado europeo. La concejalía de cultura del ayuntamiento se ofrece a recibir propuestas de rutas temáticas para promover el turismo sostenible y la identidad europea.</t>
  </si>
  <si>
    <t>Diseñar, maquetar y presentar a la concejalía de cultura una ruta patrimonial por Aragón que conecte al menos tres hitos con la historia y diversidad de la Unión Europea, incluyendo una guía para visitantes.</t>
  </si>
  <si>
    <t xml:space="preserve">
• Fotografías y planos de patrimonio aragonés (web de Patrimonio Cultural de Aragón)
• Vídeos sobre la construcción europea (Web de la UE)
• Herramientas digitales para crear pósteres (Canva, Genially) o mapas interactivos (Google My Maps)
• Fichas guía para la investigación
• Rúbrica de evaluación</t>
  </si>
  <si>
    <t>Educación patrimonial, conciencia europea, competencia digital y trabajo en equipo.</t>
  </si>
  <si>
    <t>Se presenta el encargo de la concejalía: necesitan una ruta patrimonial que muestre la diversidad europea en Aragón. Se visionan ejemplos de rutas culturales europeas (Ej. Ruta del mudéjar, Camino de Santiago). Se formula la pregunta guía y se forman equipos de 4-5.</t>
  </si>
  <si>
    <t>Lluvia de ideas sobre hitos patrimoniales conocidos en la zona.</t>
  </si>
  <si>
    <t>Sesiones para investigar: a) La idea de Europa a través de la historia (Imperio romano, cristianismo, Ilustración). b) Procesos políticos: tratados fundacionales y ampliaciones, con atención al impacto en España. c) El patrimonio aragonés como ejemplo de mestizaje cultural (mudéjar, románico, juderías). Se usan fuentes variadas: textos, mapas, videos, visitas virtuales a la Aljafería o al Castillo de Loarre.</t>
  </si>
  <si>
    <t>Ejercicios de análisis de fuentes y mapas conceptuales.</t>
  </si>
  <si>
    <t>Cada equipo selecciona tres hitos (al menos uno debe ser mudéjar u otro bien UNESCO) y diseña la ruta: trazado, distancia, tiempo, medios de transporte. Justifican la elección basándose en los saberes adquiridos. Crean un plano sencillo.</t>
  </si>
  <si>
    <t>Plano de la ruta con señalización de los hitos.</t>
  </si>
  <si>
    <t>Elaboran la guía interactiva (póster digital o web) que incluye: descripción de cada hito, su relevancia europea, la ficha del personaje (criterio 7.2) y recomendaciones de conservación. También preparan una presentación de 5 minutos para la audiencia real.</t>
  </si>
  <si>
    <t>Guía terminada y presentación ensayada.</t>
  </si>
  <si>
    <t>Presentación de la ruta a la concejalía (invitada) y coevaluación entre equipos. Cada equipo asigna niveles de logro 1-4 a sus propios criterios mediante rúbrica. Reflexión final sobre el impacto del patrimonio europeo en lo local.</t>
  </si>
  <si>
    <t>Rúbrica cumplimentada y diana de autoevaluación.</t>
  </si>
  <si>
    <t>Sugerencias DUA por CE</t>
  </si>
  <si>
    <t>Las sugerencias DUA aún no están disponibles para esta materia.</t>
  </si>
  <si>
    <t>Mapeo CE → competencias clave del Perfil de Salida</t>
  </si>
  <si>
    <t>El mapeo aún no está disponible para esta materia.</t>
  </si>
  <si>
    <t>Preguntas frecuentes específicas de la CCAA</t>
  </si>
  <si>
    <t>Categoría</t>
  </si>
  <si>
    <t>Pregunta</t>
  </si>
  <si>
    <t>Respuesta</t>
  </si>
  <si>
    <t>Normativa</t>
  </si>
  <si>
    <t>¿Qué normativa autonómica de Aragón regula la oferta de la materia 'Unión Europea' en 1.º Bachillerato?</t>
  </si>
  <si>
    <t>En Aragón, la materia 'Unión Europea' se rige por el Real Decreto 243/2022 (mínimos) y la Orden ECD/... que adapta el currículo. No hay desarrollo autonómico adicional específico, por lo que se aplican las disposiciones generales del currículo aragonés.</t>
  </si>
  <si>
    <t>Secuenciación</t>
  </si>
  <si>
    <t>¿En qué se diferencia la programación de 'Unión Europea' en Aragón respecto a la del BOE o la de una CCAA vecina como Cataluña?</t>
  </si>
  <si>
    <t>La principal diferencia es la carga horaria: 3 horas semanales en Aragón frente a las 2 del BOE. Aragón mantiene los 7 criterios de evaluación (CE) del BOE pero distribuye los 19 saberes en dos evaluaciones, mientras Cataluña los organiza en tres.</t>
  </si>
  <si>
    <t>Departamento</t>
  </si>
  <si>
    <t>¿Cómo se organizan las 3 horas semanales de 'Unión Europea' en 1.º Bachillerato en Aragón en la práctica?</t>
  </si>
  <si>
    <t>Se distribuyen en tres sesiones de 60 minutos. Al ser optativa y de oferta obligada, los grupos suelen ser reducidos (12-15 alumnos), favoreciendo metodologías activas como debates y simulaciones del Consejo de la UE.</t>
  </si>
  <si>
    <t>Recuperación</t>
  </si>
  <si>
    <t>¿Cómo se recupera la materia 'Unión Europea' si se suspende en la evaluación ordinaria en Aragón?</t>
  </si>
  <si>
    <t>No hay pendientes al ser de 1.º de Bachillerato. La recuperación se realiza en la convocatoria extraordinaria de septiembre mediante una prueba escrita u oral sobre los saberes no superados, evaluando los criterios de evaluación correspondientes.</t>
  </si>
  <si>
    <t>Atencion_diversidad</t>
  </si>
  <si>
    <t>¿Qué medidas concretas de atención a la diversidad se aplican en 'Unión Europea' en Aragón considerando los 14 criterios de evaluación?</t>
  </si>
  <si>
    <t>Se priorizan adaptaciones de acceso (materiales accesibles, TIC) y se flexibilizan instrumentos (mapas conceptuales, exposiciones orales) para alumnado con dificultades, manteniendo los criterios de evaluación. Se usa el DUA como marco.</t>
  </si>
  <si>
    <t>¿Con qué departamentos se coordina la materia 'Unión Europea' en Aragón para evitar solapamientos y reforzar saberes?</t>
  </si>
  <si>
    <t>Principalmente con Geografía e Historia (tratados, ampliaciones) y Economía (políticas comunitarias). También con Filosofía para el análisis crítico de la ciudadanía europea y con Inglés para trabajar documentación oficial.</t>
  </si>
  <si>
    <t>Inspeccion</t>
  </si>
  <si>
    <t>¿Qué documentación específica sobre 'Unión Europea' solicita la inspección educativa de Aragón en una auditoría?</t>
  </si>
  <si>
    <t>La inspección pide la programación didáctica completa: 7 CE, 14 criterios vinculados a saberes, instrumentos de evaluación, medidas de atención a la diversidad y secuenciación temporal detallada de las 3 horas semanales.</t>
  </si>
  <si>
    <t>¿Qué recursos bibliográficos y digitales se recomiendan para impartir 'Unión Europea' en 1.º Bachillerato en Aragón?</t>
  </si>
  <si>
    <t>Se recomienda el portal oficial europa.eu, el manual 'La Unión Europea' de Alianza Editorial, la web del Parlamento Europeo para simulaciones, y mapas interactivos. También se usa el Aula Virtual de Aragón.</t>
  </si>
  <si>
    <t>Cómo programar paso a paso</t>
  </si>
  <si>
    <t>La guía paso a paso aún no está disponible para esta materia.</t>
  </si>
  <si>
    <t>Calculadora de ponderaciones — edita los pesos y mantén el total en 100 %</t>
  </si>
  <si>
    <t>Descripción breve</t>
  </si>
  <si>
    <t>Peso sugerido IA %</t>
  </si>
  <si>
    <t>Peso editable %</t>
  </si>
  <si>
    <t>Observaciones</t>
  </si>
  <si>
    <t>Reconocer los hitos más relevantes en el origen y evolución histórica primero de la CEE, luego de la UE, señalando los principales tratados de la unión, reconociendo sus estados mi</t>
  </si>
  <si>
    <t>Distinguir las diferentes instituciones y organismos europeos, su composición, funcionamiento y los mecanismos de toma de decisiones, conociendo los principios, objetivos y valores</t>
  </si>
  <si>
    <t>Identificar y valorar el papel de la adhesión de España en la UE en el establecimiento de la democracia actual y valorar la Carta Fundamental de los derechos de la UE como el marco</t>
  </si>
  <si>
    <t>Señalar los fundamentos de la idea de Europa a través de las diferentes experiencias históricas del pasado e identificar el legado histórico, institucional, artístico y cultural co</t>
  </si>
  <si>
    <t xml:space="preserve">Identificar los procesos políticos, culturales y administrativos que han tenido lugar en la formación de la actual UE y en la construcción de la ciudadanía europea, analizando los </t>
  </si>
  <si>
    <t>Justificar la necesidad de los mecanismos de compensación a nivel europeo de las desigualdades individuales y territoriales identificando los procesos pasados y recientes, así como</t>
  </si>
  <si>
    <t xml:space="preserve">Argumentar el origen de los desequilibrios socioeconómicos de Europa, de España y Aragón analizando los factores de localización de las actividades económicas y de la población en </t>
  </si>
  <si>
    <t>Identificar y comprender los principales retos políticos, económicos, sociales y medioambientales actuales de la UE, analizando de forma crítica y constructiva su origen, caracterí</t>
  </si>
  <si>
    <t xml:space="preserve">Proponer alternativas y nuevas soluciones a los desafíos actuales de la UE, analizando sus efectos en la política, sociedad, economía y en el entorno, reconociendo la necesidad de </t>
  </si>
  <si>
    <t>Reelaborar saberes sobre fenómenos naturales y humanos relevantes a diferentes escalas y en nuevos contextos, aplicando el pensamiento geográfico e histórico, movilizando y revisan</t>
  </si>
  <si>
    <t xml:space="preserve">Introducir la perspectiva de género en la observación y análisis de la realidad histórica y actual de la Unión Europea, identificando los mecanismos de dominación que han generado </t>
  </si>
  <si>
    <t>Constatar el papel relegado de la mujer en la historia reciente europea analizando fuentes literarias y artísticas, valorando las acciones en favor de la emancipación de la mujer y</t>
  </si>
  <si>
    <t>Valorar, proteger y conservar el patrimonio artístico, histórico y cultural como fundamento de la identidad colectiva local, autonómica, nacional, europea y universal, considerándo</t>
  </si>
  <si>
    <t>Realizar trabajos de indagación e investigación generando productos relacionados con la personajes relevantes del panorama cultural, científico o artístico europeo, o elementos pat</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</si>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</sst>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7</v>
      </c>
    </row>
    <row r="8" spans="1:2">
      <c r="A8" s="6" t="s">
        <v>12</v>
      </c>
      <c r="B8" s="7">
        <v>14</v>
      </c>
    </row>
    <row r="9" spans="1:2">
      <c r="A9" s="6" t="s">
        <v>13</v>
      </c>
      <c r="B9" s="7">
        <v>19</v>
      </c>
    </row>
    <row r="10" spans="1:2">
      <c r="A10" s="6" t="s">
        <v>14</v>
      </c>
      <c r="B10" s="7">
        <v>1</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205</v>
      </c>
    </row>
    <row r="2" spans="1:1">
      <c r="A2" t="s">
        <v>206</v>
      </c>
    </row>
  </sheetData>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207</v>
      </c>
      <c r="B1" s="4"/>
      <c r="C1" s="4"/>
    </row>
    <row r="2" spans="1:3">
      <c r="A2" s="8" t="s">
        <v>208</v>
      </c>
      <c r="B2" s="8" t="s">
        <v>209</v>
      </c>
      <c r="C2" s="8" t="s">
        <v>210</v>
      </c>
    </row>
    <row r="3" spans="1:3">
      <c r="A3" s="7" t="s">
        <v>211</v>
      </c>
      <c r="B3" s="7" t="s">
        <v>212</v>
      </c>
      <c r="C3" s="7" t="s">
        <v>213</v>
      </c>
    </row>
    <row r="4" spans="1:3">
      <c r="A4" s="7" t="s">
        <v>214</v>
      </c>
      <c r="B4" s="7" t="s">
        <v>215</v>
      </c>
      <c r="C4" s="7" t="s">
        <v>216</v>
      </c>
    </row>
    <row r="5" spans="1:3">
      <c r="A5" s="7" t="s">
        <v>217</v>
      </c>
      <c r="B5" s="7" t="s">
        <v>218</v>
      </c>
      <c r="C5" s="7" t="s">
        <v>219</v>
      </c>
    </row>
    <row r="6" spans="1:3">
      <c r="A6" s="7" t="s">
        <v>220</v>
      </c>
      <c r="B6" s="7" t="s">
        <v>221</v>
      </c>
      <c r="C6" s="7" t="s">
        <v>222</v>
      </c>
    </row>
    <row r="7" spans="1:3">
      <c r="A7" s="7" t="s">
        <v>223</v>
      </c>
      <c r="B7" s="7" t="s">
        <v>224</v>
      </c>
      <c r="C7" s="7" t="s">
        <v>225</v>
      </c>
    </row>
    <row r="8" spans="1:3">
      <c r="A8" s="7" t="s">
        <v>217</v>
      </c>
      <c r="B8" s="7" t="s">
        <v>226</v>
      </c>
      <c r="C8" s="7" t="s">
        <v>227</v>
      </c>
    </row>
    <row r="9" spans="1:3">
      <c r="A9" s="7" t="s">
        <v>228</v>
      </c>
      <c r="B9" s="7" t="s">
        <v>229</v>
      </c>
      <c r="C9" s="7" t="s">
        <v>230</v>
      </c>
    </row>
    <row r="10" spans="1:3">
      <c r="A10" s="7" t="s">
        <v>160</v>
      </c>
      <c r="B10" s="7" t="s">
        <v>231</v>
      </c>
      <c r="C10" s="7" t="s">
        <v>232</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233</v>
      </c>
    </row>
    <row r="2" spans="1:1">
      <c r="A2" t="s">
        <v>234</v>
      </c>
    </row>
  </sheetData>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7"/>
  <sheetViews>
    <sheetView tabSelected="0" workbookViewId="0" showGridLines="true" showRowColHeaders="1">
      <pane ySplit="2" activePane="bottomLeft" state="frozen" topLeftCell="A3"/>
      <selection pane="bottomLeft" activeCell="D3" sqref="D3:E17"/>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235</v>
      </c>
      <c r="B1" s="4"/>
      <c r="C1" s="4"/>
      <c r="D1" s="4"/>
      <c r="E1" s="4"/>
      <c r="F1" s="4"/>
    </row>
    <row r="2" spans="1:6">
      <c r="A2" s="8" t="s">
        <v>36</v>
      </c>
      <c r="B2" s="8" t="s">
        <v>58</v>
      </c>
      <c r="C2" s="8" t="s">
        <v>236</v>
      </c>
      <c r="D2" s="8" t="s">
        <v>237</v>
      </c>
      <c r="E2" s="8" t="s">
        <v>238</v>
      </c>
      <c r="F2" s="8" t="s">
        <v>239</v>
      </c>
    </row>
    <row r="3" spans="1:6">
      <c r="A3" s="7">
        <v>1.1</v>
      </c>
      <c r="B3" s="7" t="s">
        <v>44</v>
      </c>
      <c r="C3" s="7" t="s">
        <v>240</v>
      </c>
      <c r="D3" s="9"/>
      <c r="E3" s="9">
        <v>7.14</v>
      </c>
      <c r="F3" s="7"/>
    </row>
    <row r="4" spans="1:6">
      <c r="A4" s="7">
        <v>1.2</v>
      </c>
      <c r="B4" s="7" t="s">
        <v>44</v>
      </c>
      <c r="C4" s="7" t="s">
        <v>241</v>
      </c>
      <c r="D4" s="9"/>
      <c r="E4" s="9">
        <v>7.14</v>
      </c>
      <c r="F4" s="7"/>
    </row>
    <row r="5" spans="1:6">
      <c r="A5" s="7">
        <v>1.3</v>
      </c>
      <c r="B5" s="7" t="s">
        <v>44</v>
      </c>
      <c r="C5" s="7" t="s">
        <v>242</v>
      </c>
      <c r="D5" s="9"/>
      <c r="E5" s="9">
        <v>7.14</v>
      </c>
      <c r="F5" s="7"/>
    </row>
    <row r="6" spans="1:6">
      <c r="A6" s="7">
        <v>2.1</v>
      </c>
      <c r="B6" s="7" t="s">
        <v>46</v>
      </c>
      <c r="C6" s="7" t="s">
        <v>243</v>
      </c>
      <c r="D6" s="9"/>
      <c r="E6" s="9">
        <v>7.14</v>
      </c>
      <c r="F6" s="7"/>
    </row>
    <row r="7" spans="1:6">
      <c r="A7" s="7">
        <v>2.2</v>
      </c>
      <c r="B7" s="7" t="s">
        <v>46</v>
      </c>
      <c r="C7" s="7" t="s">
        <v>244</v>
      </c>
      <c r="D7" s="9"/>
      <c r="E7" s="9">
        <v>7.14</v>
      </c>
      <c r="F7" s="7"/>
    </row>
    <row r="8" spans="1:6">
      <c r="A8" s="7">
        <v>3.1</v>
      </c>
      <c r="B8" s="7" t="s">
        <v>48</v>
      </c>
      <c r="C8" s="7" t="s">
        <v>245</v>
      </c>
      <c r="D8" s="9"/>
      <c r="E8" s="9">
        <v>7.14</v>
      </c>
      <c r="F8" s="7"/>
    </row>
    <row r="9" spans="1:6">
      <c r="A9" s="7">
        <v>3.2</v>
      </c>
      <c r="B9" s="7" t="s">
        <v>48</v>
      </c>
      <c r="C9" s="7" t="s">
        <v>246</v>
      </c>
      <c r="D9" s="9"/>
      <c r="E9" s="9">
        <v>7.14</v>
      </c>
      <c r="F9" s="7"/>
    </row>
    <row r="10" spans="1:6">
      <c r="A10" s="7">
        <v>4.1</v>
      </c>
      <c r="B10" s="7" t="s">
        <v>50</v>
      </c>
      <c r="C10" s="7" t="s">
        <v>247</v>
      </c>
      <c r="D10" s="9"/>
      <c r="E10" s="9">
        <v>7.14</v>
      </c>
      <c r="F10" s="7"/>
    </row>
    <row r="11" spans="1:6">
      <c r="A11" s="7">
        <v>4.2</v>
      </c>
      <c r="B11" s="7" t="s">
        <v>50</v>
      </c>
      <c r="C11" s="7" t="s">
        <v>248</v>
      </c>
      <c r="D11" s="9"/>
      <c r="E11" s="9">
        <v>7.14</v>
      </c>
      <c r="F11" s="7"/>
    </row>
    <row r="12" spans="1:6">
      <c r="A12" s="7">
        <v>5.1</v>
      </c>
      <c r="B12" s="7" t="s">
        <v>52</v>
      </c>
      <c r="C12" s="7" t="s">
        <v>249</v>
      </c>
      <c r="D12" s="9"/>
      <c r="E12" s="9">
        <v>7.14</v>
      </c>
      <c r="F12" s="7"/>
    </row>
    <row r="13" spans="1:6">
      <c r="A13" s="7">
        <v>6.1</v>
      </c>
      <c r="B13" s="7" t="s">
        <v>54</v>
      </c>
      <c r="C13" s="7" t="s">
        <v>250</v>
      </c>
      <c r="D13" s="9"/>
      <c r="E13" s="9">
        <v>7.14</v>
      </c>
      <c r="F13" s="7"/>
    </row>
    <row r="14" spans="1:6">
      <c r="A14" s="7">
        <v>6.2</v>
      </c>
      <c r="B14" s="7" t="s">
        <v>54</v>
      </c>
      <c r="C14" s="7" t="s">
        <v>251</v>
      </c>
      <c r="D14" s="9"/>
      <c r="E14" s="9">
        <v>7.14</v>
      </c>
      <c r="F14" s="7"/>
    </row>
    <row r="15" spans="1:6">
      <c r="A15" s="7">
        <v>7.1</v>
      </c>
      <c r="B15" s="7" t="s">
        <v>56</v>
      </c>
      <c r="C15" s="7" t="s">
        <v>252</v>
      </c>
      <c r="D15" s="9"/>
      <c r="E15" s="9">
        <v>7.14</v>
      </c>
      <c r="F15" s="7"/>
    </row>
    <row r="16" spans="1:6">
      <c r="A16" s="7">
        <v>7.2</v>
      </c>
      <c r="B16" s="7" t="s">
        <v>56</v>
      </c>
      <c r="C16" s="7" t="s">
        <v>253</v>
      </c>
      <c r="D16" s="9"/>
      <c r="E16" s="9">
        <v>7.14</v>
      </c>
      <c r="F16" s="7"/>
    </row>
    <row r="17" spans="1:6">
      <c r="A17" s="7" t="s">
        <v>254</v>
      </c>
      <c r="B17" s="7"/>
      <c r="C17" s="7"/>
      <c r="D17" s="9"/>
      <c r="E17" s="9">
        <f>SUM(E3:E16)</f>
        <v>99.95999999999999</v>
      </c>
      <c r="F17" s="7" t="s">
        <v>255</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R31"/>
  <sheetViews>
    <sheetView tabSelected="0" workbookViewId="0" showGridLines="true" showRowColHeaders="1">
      <pane xSplit="2" ySplit="1" activePane="bottomRight" state="frozen" topLeftCell="C2"/>
      <selection pane="bottomRight" activeCell="A1" sqref="A1:R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18.71" bestFit="true" customWidth="true" style="0"/>
    <col min="18" max="18" width="18.71" bestFit="true" customWidth="true" style="0"/>
  </cols>
  <sheetData>
    <row r="1" spans="1:18">
      <c r="A1" s="8" t="s">
        <v>256</v>
      </c>
      <c r="B1" s="8" t="s">
        <v>257</v>
      </c>
      <c r="C1" s="8">
        <v>1.1</v>
      </c>
      <c r="D1" s="8">
        <v>1.2</v>
      </c>
      <c r="E1" s="8">
        <v>1.3</v>
      </c>
      <c r="F1" s="8">
        <v>2.1</v>
      </c>
      <c r="G1" s="8">
        <v>2.2</v>
      </c>
      <c r="H1" s="8">
        <v>3.1</v>
      </c>
      <c r="I1" s="8">
        <v>3.2</v>
      </c>
      <c r="J1" s="8">
        <v>4.1</v>
      </c>
      <c r="K1" s="8">
        <v>4.2</v>
      </c>
      <c r="L1" s="8">
        <v>5.1</v>
      </c>
      <c r="M1" s="8">
        <v>6.1</v>
      </c>
      <c r="N1" s="8">
        <v>6.2</v>
      </c>
      <c r="O1" s="8">
        <v>7.1</v>
      </c>
      <c r="P1" s="8">
        <v>7.2</v>
      </c>
      <c r="Q1" s="8" t="s">
        <v>258</v>
      </c>
      <c r="R1" s="8" t="s">
        <v>239</v>
      </c>
    </row>
    <row r="2" spans="1:18">
      <c r="A2" s="7" t="s">
        <v>259</v>
      </c>
      <c r="B2" s="7"/>
      <c r="C2" s="7"/>
      <c r="D2" s="7"/>
      <c r="E2" s="7"/>
      <c r="F2" s="7"/>
      <c r="G2" s="7"/>
      <c r="H2" s="7"/>
      <c r="I2" s="7"/>
      <c r="J2" s="7"/>
      <c r="K2" s="7"/>
      <c r="L2" s="7"/>
      <c r="M2" s="7"/>
      <c r="N2" s="7"/>
      <c r="O2" s="7"/>
      <c r="P2" s="7"/>
      <c r="Q2" s="7" t="str">
        <f>IFERROR(AVERAGE(C2:P2),"")</f>
        <v/>
      </c>
      <c r="R2" s="7"/>
    </row>
    <row r="3" spans="1:18">
      <c r="A3" s="7" t="s">
        <v>260</v>
      </c>
      <c r="B3" s="7"/>
      <c r="C3" s="7"/>
      <c r="D3" s="7"/>
      <c r="E3" s="7"/>
      <c r="F3" s="7"/>
      <c r="G3" s="7"/>
      <c r="H3" s="7"/>
      <c r="I3" s="7"/>
      <c r="J3" s="7"/>
      <c r="K3" s="7"/>
      <c r="L3" s="7"/>
      <c r="M3" s="7"/>
      <c r="N3" s="7"/>
      <c r="O3" s="7"/>
      <c r="P3" s="7"/>
      <c r="Q3" s="7" t="str">
        <f>IFERROR(AVERAGE(C3:P3),"")</f>
        <v/>
      </c>
      <c r="R3" s="7"/>
    </row>
    <row r="4" spans="1:18">
      <c r="A4" s="7" t="s">
        <v>261</v>
      </c>
      <c r="B4" s="7"/>
      <c r="C4" s="7"/>
      <c r="D4" s="7"/>
      <c r="E4" s="7"/>
      <c r="F4" s="7"/>
      <c r="G4" s="7"/>
      <c r="H4" s="7"/>
      <c r="I4" s="7"/>
      <c r="J4" s="7"/>
      <c r="K4" s="7"/>
      <c r="L4" s="7"/>
      <c r="M4" s="7"/>
      <c r="N4" s="7"/>
      <c r="O4" s="7"/>
      <c r="P4" s="7"/>
      <c r="Q4" s="7" t="str">
        <f>IFERROR(AVERAGE(C4:P4),"")</f>
        <v/>
      </c>
      <c r="R4" s="7"/>
    </row>
    <row r="5" spans="1:18">
      <c r="A5" s="7" t="s">
        <v>262</v>
      </c>
      <c r="B5" s="7"/>
      <c r="C5" s="7"/>
      <c r="D5" s="7"/>
      <c r="E5" s="7"/>
      <c r="F5" s="7"/>
      <c r="G5" s="7"/>
      <c r="H5" s="7"/>
      <c r="I5" s="7"/>
      <c r="J5" s="7"/>
      <c r="K5" s="7"/>
      <c r="L5" s="7"/>
      <c r="M5" s="7"/>
      <c r="N5" s="7"/>
      <c r="O5" s="7"/>
      <c r="P5" s="7"/>
      <c r="Q5" s="7" t="str">
        <f>IFERROR(AVERAGE(C5:P5),"")</f>
        <v/>
      </c>
      <c r="R5" s="7"/>
    </row>
    <row r="6" spans="1:18">
      <c r="A6" s="7" t="s">
        <v>263</v>
      </c>
      <c r="B6" s="7"/>
      <c r="C6" s="7"/>
      <c r="D6" s="7"/>
      <c r="E6" s="7"/>
      <c r="F6" s="7"/>
      <c r="G6" s="7"/>
      <c r="H6" s="7"/>
      <c r="I6" s="7"/>
      <c r="J6" s="7"/>
      <c r="K6" s="7"/>
      <c r="L6" s="7"/>
      <c r="M6" s="7"/>
      <c r="N6" s="7"/>
      <c r="O6" s="7"/>
      <c r="P6" s="7"/>
      <c r="Q6" s="7" t="str">
        <f>IFERROR(AVERAGE(C6:P6),"")</f>
        <v/>
      </c>
      <c r="R6" s="7"/>
    </row>
    <row r="7" spans="1:18">
      <c r="A7" s="7" t="s">
        <v>264</v>
      </c>
      <c r="B7" s="7"/>
      <c r="C7" s="7"/>
      <c r="D7" s="7"/>
      <c r="E7" s="7"/>
      <c r="F7" s="7"/>
      <c r="G7" s="7"/>
      <c r="H7" s="7"/>
      <c r="I7" s="7"/>
      <c r="J7" s="7"/>
      <c r="K7" s="7"/>
      <c r="L7" s="7"/>
      <c r="M7" s="7"/>
      <c r="N7" s="7"/>
      <c r="O7" s="7"/>
      <c r="P7" s="7"/>
      <c r="Q7" s="7" t="str">
        <f>IFERROR(AVERAGE(C7:P7),"")</f>
        <v/>
      </c>
      <c r="R7" s="7"/>
    </row>
    <row r="8" spans="1:18">
      <c r="A8" s="7" t="s">
        <v>265</v>
      </c>
      <c r="B8" s="7"/>
      <c r="C8" s="7"/>
      <c r="D8" s="7"/>
      <c r="E8" s="7"/>
      <c r="F8" s="7"/>
      <c r="G8" s="7"/>
      <c r="H8" s="7"/>
      <c r="I8" s="7"/>
      <c r="J8" s="7"/>
      <c r="K8" s="7"/>
      <c r="L8" s="7"/>
      <c r="M8" s="7"/>
      <c r="N8" s="7"/>
      <c r="O8" s="7"/>
      <c r="P8" s="7"/>
      <c r="Q8" s="7" t="str">
        <f>IFERROR(AVERAGE(C8:P8),"")</f>
        <v/>
      </c>
      <c r="R8" s="7"/>
    </row>
    <row r="9" spans="1:18">
      <c r="A9" s="7" t="s">
        <v>266</v>
      </c>
      <c r="B9" s="7"/>
      <c r="C9" s="7"/>
      <c r="D9" s="7"/>
      <c r="E9" s="7"/>
      <c r="F9" s="7"/>
      <c r="G9" s="7"/>
      <c r="H9" s="7"/>
      <c r="I9" s="7"/>
      <c r="J9" s="7"/>
      <c r="K9" s="7"/>
      <c r="L9" s="7"/>
      <c r="M9" s="7"/>
      <c r="N9" s="7"/>
      <c r="O9" s="7"/>
      <c r="P9" s="7"/>
      <c r="Q9" s="7" t="str">
        <f>IFERROR(AVERAGE(C9:P9),"")</f>
        <v/>
      </c>
      <c r="R9" s="7"/>
    </row>
    <row r="10" spans="1:18">
      <c r="A10" s="7" t="s">
        <v>267</v>
      </c>
      <c r="B10" s="7"/>
      <c r="C10" s="7"/>
      <c r="D10" s="7"/>
      <c r="E10" s="7"/>
      <c r="F10" s="7"/>
      <c r="G10" s="7"/>
      <c r="H10" s="7"/>
      <c r="I10" s="7"/>
      <c r="J10" s="7"/>
      <c r="K10" s="7"/>
      <c r="L10" s="7"/>
      <c r="M10" s="7"/>
      <c r="N10" s="7"/>
      <c r="O10" s="7"/>
      <c r="P10" s="7"/>
      <c r="Q10" s="7" t="str">
        <f>IFERROR(AVERAGE(C10:P10),"")</f>
        <v/>
      </c>
      <c r="R10" s="7"/>
    </row>
    <row r="11" spans="1:18">
      <c r="A11" s="7" t="s">
        <v>268</v>
      </c>
      <c r="B11" s="7"/>
      <c r="C11" s="7"/>
      <c r="D11" s="7"/>
      <c r="E11" s="7"/>
      <c r="F11" s="7"/>
      <c r="G11" s="7"/>
      <c r="H11" s="7"/>
      <c r="I11" s="7"/>
      <c r="J11" s="7"/>
      <c r="K11" s="7"/>
      <c r="L11" s="7"/>
      <c r="M11" s="7"/>
      <c r="N11" s="7"/>
      <c r="O11" s="7"/>
      <c r="P11" s="7"/>
      <c r="Q11" s="7" t="str">
        <f>IFERROR(AVERAGE(C11:P11),"")</f>
        <v/>
      </c>
      <c r="R11" s="7"/>
    </row>
    <row r="12" spans="1:18">
      <c r="A12" s="7" t="s">
        <v>269</v>
      </c>
      <c r="B12" s="7"/>
      <c r="C12" s="7"/>
      <c r="D12" s="7"/>
      <c r="E12" s="7"/>
      <c r="F12" s="7"/>
      <c r="G12" s="7"/>
      <c r="H12" s="7"/>
      <c r="I12" s="7"/>
      <c r="J12" s="7"/>
      <c r="K12" s="7"/>
      <c r="L12" s="7"/>
      <c r="M12" s="7"/>
      <c r="N12" s="7"/>
      <c r="O12" s="7"/>
      <c r="P12" s="7"/>
      <c r="Q12" s="7" t="str">
        <f>IFERROR(AVERAGE(C12:P12),"")</f>
        <v/>
      </c>
      <c r="R12" s="7"/>
    </row>
    <row r="13" spans="1:18">
      <c r="A13" s="7" t="s">
        <v>270</v>
      </c>
      <c r="B13" s="7"/>
      <c r="C13" s="7"/>
      <c r="D13" s="7"/>
      <c r="E13" s="7"/>
      <c r="F13" s="7"/>
      <c r="G13" s="7"/>
      <c r="H13" s="7"/>
      <c r="I13" s="7"/>
      <c r="J13" s="7"/>
      <c r="K13" s="7"/>
      <c r="L13" s="7"/>
      <c r="M13" s="7"/>
      <c r="N13" s="7"/>
      <c r="O13" s="7"/>
      <c r="P13" s="7"/>
      <c r="Q13" s="7" t="str">
        <f>IFERROR(AVERAGE(C13:P13),"")</f>
        <v/>
      </c>
      <c r="R13" s="7"/>
    </row>
    <row r="14" spans="1:18">
      <c r="A14" s="7" t="s">
        <v>271</v>
      </c>
      <c r="B14" s="7"/>
      <c r="C14" s="7"/>
      <c r="D14" s="7"/>
      <c r="E14" s="7"/>
      <c r="F14" s="7"/>
      <c r="G14" s="7"/>
      <c r="H14" s="7"/>
      <c r="I14" s="7"/>
      <c r="J14" s="7"/>
      <c r="K14" s="7"/>
      <c r="L14" s="7"/>
      <c r="M14" s="7"/>
      <c r="N14" s="7"/>
      <c r="O14" s="7"/>
      <c r="P14" s="7"/>
      <c r="Q14" s="7" t="str">
        <f>IFERROR(AVERAGE(C14:P14),"")</f>
        <v/>
      </c>
      <c r="R14" s="7"/>
    </row>
    <row r="15" spans="1:18">
      <c r="A15" s="7" t="s">
        <v>272</v>
      </c>
      <c r="B15" s="7"/>
      <c r="C15" s="7"/>
      <c r="D15" s="7"/>
      <c r="E15" s="7"/>
      <c r="F15" s="7"/>
      <c r="G15" s="7"/>
      <c r="H15" s="7"/>
      <c r="I15" s="7"/>
      <c r="J15" s="7"/>
      <c r="K15" s="7"/>
      <c r="L15" s="7"/>
      <c r="M15" s="7"/>
      <c r="N15" s="7"/>
      <c r="O15" s="7"/>
      <c r="P15" s="7"/>
      <c r="Q15" s="7" t="str">
        <f>IFERROR(AVERAGE(C15:P15),"")</f>
        <v/>
      </c>
      <c r="R15" s="7"/>
    </row>
    <row r="16" spans="1:18">
      <c r="A16" s="7" t="s">
        <v>273</v>
      </c>
      <c r="B16" s="7"/>
      <c r="C16" s="7"/>
      <c r="D16" s="7"/>
      <c r="E16" s="7"/>
      <c r="F16" s="7"/>
      <c r="G16" s="7"/>
      <c r="H16" s="7"/>
      <c r="I16" s="7"/>
      <c r="J16" s="7"/>
      <c r="K16" s="7"/>
      <c r="L16" s="7"/>
      <c r="M16" s="7"/>
      <c r="N16" s="7"/>
      <c r="O16" s="7"/>
      <c r="P16" s="7"/>
      <c r="Q16" s="7" t="str">
        <f>IFERROR(AVERAGE(C16:P16),"")</f>
        <v/>
      </c>
      <c r="R16" s="7"/>
    </row>
    <row r="17" spans="1:18">
      <c r="A17" s="7" t="s">
        <v>274</v>
      </c>
      <c r="B17" s="7"/>
      <c r="C17" s="7"/>
      <c r="D17" s="7"/>
      <c r="E17" s="7"/>
      <c r="F17" s="7"/>
      <c r="G17" s="7"/>
      <c r="H17" s="7"/>
      <c r="I17" s="7"/>
      <c r="J17" s="7"/>
      <c r="K17" s="7"/>
      <c r="L17" s="7"/>
      <c r="M17" s="7"/>
      <c r="N17" s="7"/>
      <c r="O17" s="7"/>
      <c r="P17" s="7"/>
      <c r="Q17" s="7" t="str">
        <f>IFERROR(AVERAGE(C17:P17),"")</f>
        <v/>
      </c>
      <c r="R17" s="7"/>
    </row>
    <row r="18" spans="1:18">
      <c r="A18" s="7" t="s">
        <v>275</v>
      </c>
      <c r="B18" s="7"/>
      <c r="C18" s="7"/>
      <c r="D18" s="7"/>
      <c r="E18" s="7"/>
      <c r="F18" s="7"/>
      <c r="G18" s="7"/>
      <c r="H18" s="7"/>
      <c r="I18" s="7"/>
      <c r="J18" s="7"/>
      <c r="K18" s="7"/>
      <c r="L18" s="7"/>
      <c r="M18" s="7"/>
      <c r="N18" s="7"/>
      <c r="O18" s="7"/>
      <c r="P18" s="7"/>
      <c r="Q18" s="7" t="str">
        <f>IFERROR(AVERAGE(C18:P18),"")</f>
        <v/>
      </c>
      <c r="R18" s="7"/>
    </row>
    <row r="19" spans="1:18">
      <c r="A19" s="7" t="s">
        <v>276</v>
      </c>
      <c r="B19" s="7"/>
      <c r="C19" s="7"/>
      <c r="D19" s="7"/>
      <c r="E19" s="7"/>
      <c r="F19" s="7"/>
      <c r="G19" s="7"/>
      <c r="H19" s="7"/>
      <c r="I19" s="7"/>
      <c r="J19" s="7"/>
      <c r="K19" s="7"/>
      <c r="L19" s="7"/>
      <c r="M19" s="7"/>
      <c r="N19" s="7"/>
      <c r="O19" s="7"/>
      <c r="P19" s="7"/>
      <c r="Q19" s="7" t="str">
        <f>IFERROR(AVERAGE(C19:P19),"")</f>
        <v/>
      </c>
      <c r="R19" s="7"/>
    </row>
    <row r="20" spans="1:18">
      <c r="A20" s="7" t="s">
        <v>277</v>
      </c>
      <c r="B20" s="7"/>
      <c r="C20" s="7"/>
      <c r="D20" s="7"/>
      <c r="E20" s="7"/>
      <c r="F20" s="7"/>
      <c r="G20" s="7"/>
      <c r="H20" s="7"/>
      <c r="I20" s="7"/>
      <c r="J20" s="7"/>
      <c r="K20" s="7"/>
      <c r="L20" s="7"/>
      <c r="M20" s="7"/>
      <c r="N20" s="7"/>
      <c r="O20" s="7"/>
      <c r="P20" s="7"/>
      <c r="Q20" s="7" t="str">
        <f>IFERROR(AVERAGE(C20:P20),"")</f>
        <v/>
      </c>
      <c r="R20" s="7"/>
    </row>
    <row r="21" spans="1:18">
      <c r="A21" s="7" t="s">
        <v>278</v>
      </c>
      <c r="B21" s="7"/>
      <c r="C21" s="7"/>
      <c r="D21" s="7"/>
      <c r="E21" s="7"/>
      <c r="F21" s="7"/>
      <c r="G21" s="7"/>
      <c r="H21" s="7"/>
      <c r="I21" s="7"/>
      <c r="J21" s="7"/>
      <c r="K21" s="7"/>
      <c r="L21" s="7"/>
      <c r="M21" s="7"/>
      <c r="N21" s="7"/>
      <c r="O21" s="7"/>
      <c r="P21" s="7"/>
      <c r="Q21" s="7" t="str">
        <f>IFERROR(AVERAGE(C21:P21),"")</f>
        <v/>
      </c>
      <c r="R21" s="7"/>
    </row>
    <row r="22" spans="1:18">
      <c r="A22" s="7" t="s">
        <v>279</v>
      </c>
      <c r="B22" s="7"/>
      <c r="C22" s="7"/>
      <c r="D22" s="7"/>
      <c r="E22" s="7"/>
      <c r="F22" s="7"/>
      <c r="G22" s="7"/>
      <c r="H22" s="7"/>
      <c r="I22" s="7"/>
      <c r="J22" s="7"/>
      <c r="K22" s="7"/>
      <c r="L22" s="7"/>
      <c r="M22" s="7"/>
      <c r="N22" s="7"/>
      <c r="O22" s="7"/>
      <c r="P22" s="7"/>
      <c r="Q22" s="7" t="str">
        <f>IFERROR(AVERAGE(C22:P22),"")</f>
        <v/>
      </c>
      <c r="R22" s="7"/>
    </row>
    <row r="23" spans="1:18">
      <c r="A23" s="7" t="s">
        <v>280</v>
      </c>
      <c r="B23" s="7"/>
      <c r="C23" s="7"/>
      <c r="D23" s="7"/>
      <c r="E23" s="7"/>
      <c r="F23" s="7"/>
      <c r="G23" s="7"/>
      <c r="H23" s="7"/>
      <c r="I23" s="7"/>
      <c r="J23" s="7"/>
      <c r="K23" s="7"/>
      <c r="L23" s="7"/>
      <c r="M23" s="7"/>
      <c r="N23" s="7"/>
      <c r="O23" s="7"/>
      <c r="P23" s="7"/>
      <c r="Q23" s="7" t="str">
        <f>IFERROR(AVERAGE(C23:P23),"")</f>
        <v/>
      </c>
      <c r="R23" s="7"/>
    </row>
    <row r="24" spans="1:18">
      <c r="A24" s="7" t="s">
        <v>281</v>
      </c>
      <c r="B24" s="7"/>
      <c r="C24" s="7"/>
      <c r="D24" s="7"/>
      <c r="E24" s="7"/>
      <c r="F24" s="7"/>
      <c r="G24" s="7"/>
      <c r="H24" s="7"/>
      <c r="I24" s="7"/>
      <c r="J24" s="7"/>
      <c r="K24" s="7"/>
      <c r="L24" s="7"/>
      <c r="M24" s="7"/>
      <c r="N24" s="7"/>
      <c r="O24" s="7"/>
      <c r="P24" s="7"/>
      <c r="Q24" s="7" t="str">
        <f>IFERROR(AVERAGE(C24:P24),"")</f>
        <v/>
      </c>
      <c r="R24" s="7"/>
    </row>
    <row r="25" spans="1:18">
      <c r="A25" s="7" t="s">
        <v>282</v>
      </c>
      <c r="B25" s="7"/>
      <c r="C25" s="7"/>
      <c r="D25" s="7"/>
      <c r="E25" s="7"/>
      <c r="F25" s="7"/>
      <c r="G25" s="7"/>
      <c r="H25" s="7"/>
      <c r="I25" s="7"/>
      <c r="J25" s="7"/>
      <c r="K25" s="7"/>
      <c r="L25" s="7"/>
      <c r="M25" s="7"/>
      <c r="N25" s="7"/>
      <c r="O25" s="7"/>
      <c r="P25" s="7"/>
      <c r="Q25" s="7" t="str">
        <f>IFERROR(AVERAGE(C25:P25),"")</f>
        <v/>
      </c>
      <c r="R25" s="7"/>
    </row>
    <row r="26" spans="1:18">
      <c r="A26" s="7" t="s">
        <v>283</v>
      </c>
      <c r="B26" s="7"/>
      <c r="C26" s="7"/>
      <c r="D26" s="7"/>
      <c r="E26" s="7"/>
      <c r="F26" s="7"/>
      <c r="G26" s="7"/>
      <c r="H26" s="7"/>
      <c r="I26" s="7"/>
      <c r="J26" s="7"/>
      <c r="K26" s="7"/>
      <c r="L26" s="7"/>
      <c r="M26" s="7"/>
      <c r="N26" s="7"/>
      <c r="O26" s="7"/>
      <c r="P26" s="7"/>
      <c r="Q26" s="7" t="str">
        <f>IFERROR(AVERAGE(C26:P26),"")</f>
        <v/>
      </c>
      <c r="R26" s="7"/>
    </row>
    <row r="27" spans="1:18">
      <c r="A27" s="7" t="s">
        <v>284</v>
      </c>
      <c r="B27" s="7"/>
      <c r="C27" s="7"/>
      <c r="D27" s="7"/>
      <c r="E27" s="7"/>
      <c r="F27" s="7"/>
      <c r="G27" s="7"/>
      <c r="H27" s="7"/>
      <c r="I27" s="7"/>
      <c r="J27" s="7"/>
      <c r="K27" s="7"/>
      <c r="L27" s="7"/>
      <c r="M27" s="7"/>
      <c r="N27" s="7"/>
      <c r="O27" s="7"/>
      <c r="P27" s="7"/>
      <c r="Q27" s="7" t="str">
        <f>IFERROR(AVERAGE(C27:P27),"")</f>
        <v/>
      </c>
      <c r="R27" s="7"/>
    </row>
    <row r="28" spans="1:18">
      <c r="A28" s="7" t="s">
        <v>285</v>
      </c>
      <c r="B28" s="7"/>
      <c r="C28" s="7"/>
      <c r="D28" s="7"/>
      <c r="E28" s="7"/>
      <c r="F28" s="7"/>
      <c r="G28" s="7"/>
      <c r="H28" s="7"/>
      <c r="I28" s="7"/>
      <c r="J28" s="7"/>
      <c r="K28" s="7"/>
      <c r="L28" s="7"/>
      <c r="M28" s="7"/>
      <c r="N28" s="7"/>
      <c r="O28" s="7"/>
      <c r="P28" s="7"/>
      <c r="Q28" s="7" t="str">
        <f>IFERROR(AVERAGE(C28:P28),"")</f>
        <v/>
      </c>
      <c r="R28" s="7"/>
    </row>
    <row r="29" spans="1:18">
      <c r="A29" s="7" t="s">
        <v>286</v>
      </c>
      <c r="B29" s="7"/>
      <c r="C29" s="7"/>
      <c r="D29" s="7"/>
      <c r="E29" s="7"/>
      <c r="F29" s="7"/>
      <c r="G29" s="7"/>
      <c r="H29" s="7"/>
      <c r="I29" s="7"/>
      <c r="J29" s="7"/>
      <c r="K29" s="7"/>
      <c r="L29" s="7"/>
      <c r="M29" s="7"/>
      <c r="N29" s="7"/>
      <c r="O29" s="7"/>
      <c r="P29" s="7"/>
      <c r="Q29" s="7" t="str">
        <f>IFERROR(AVERAGE(C29:P29),"")</f>
        <v/>
      </c>
      <c r="R29" s="7"/>
    </row>
    <row r="30" spans="1:18">
      <c r="A30" s="7" t="s">
        <v>287</v>
      </c>
      <c r="B30" s="7"/>
      <c r="C30" s="7"/>
      <c r="D30" s="7"/>
      <c r="E30" s="7"/>
      <c r="F30" s="7"/>
      <c r="G30" s="7"/>
      <c r="H30" s="7"/>
      <c r="I30" s="7"/>
      <c r="J30" s="7"/>
      <c r="K30" s="7"/>
      <c r="L30" s="7"/>
      <c r="M30" s="7"/>
      <c r="N30" s="7"/>
      <c r="O30" s="7"/>
      <c r="P30" s="7"/>
      <c r="Q30" s="7" t="str">
        <f>IFERROR(AVERAGE(C30:P30),"")</f>
        <v/>
      </c>
      <c r="R30" s="7"/>
    </row>
    <row r="31" spans="1:18">
      <c r="A31" s="7" t="s">
        <v>288</v>
      </c>
      <c r="B31" s="7"/>
      <c r="C31" s="7"/>
      <c r="D31" s="7"/>
      <c r="E31" s="7"/>
      <c r="F31" s="7"/>
      <c r="G31" s="7"/>
      <c r="H31" s="7"/>
      <c r="I31" s="7"/>
      <c r="J31" s="7"/>
      <c r="K31" s="7"/>
      <c r="L31" s="7"/>
      <c r="M31" s="7"/>
      <c r="N31" s="7"/>
      <c r="O31" s="7"/>
      <c r="P31" s="7"/>
      <c r="Q31" s="7" t="str">
        <f>IFERROR(AVERAGE(C31:P31),"")</f>
        <v/>
      </c>
      <c r="R31" s="7"/>
    </row>
  </sheetData>
  <dataValidations count="42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6"/>
  <sheetViews>
    <sheetView tabSelected="0" workbookViewId="0" showGridLines="true" showRowColHeaders="1">
      <selection activeCell="A2" sqref="A2:B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sheetData>
  <mergeCells>
    <mergeCell ref="A1:E1"/>
    <mergeCell ref="B2:E2"/>
    <mergeCell ref="B3:E3"/>
    <mergeCell ref="B4:E4"/>
    <mergeCell ref="B5:E5"/>
    <mergeCell ref="B6:E6"/>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8"/>
  <sheetViews>
    <sheetView tabSelected="0" workbookViewId="0" showGridLines="true" showRowColHeaders="1">
      <pane xSplit="2" ySplit="1" activePane="bottomRight" state="frozen" topLeftCell="C2"/>
      <selection pane="bottomRight" activeCell="A1" sqref="A1:H8"/>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35</v>
      </c>
      <c r="B1" s="8" t="s">
        <v>36</v>
      </c>
      <c r="C1" s="8" t="s">
        <v>37</v>
      </c>
      <c r="D1" s="8" t="s">
        <v>38</v>
      </c>
      <c r="E1" s="8" t="s">
        <v>39</v>
      </c>
      <c r="F1" s="8" t="s">
        <v>40</v>
      </c>
      <c r="G1" s="8" t="s">
        <v>41</v>
      </c>
      <c r="H1" s="8" t="s">
        <v>42</v>
      </c>
    </row>
    <row r="2" spans="1:8">
      <c r="A2" s="7" t="s">
        <v>43</v>
      </c>
      <c r="B2" s="7" t="s">
        <v>44</v>
      </c>
      <c r="C2" s="7" t="s">
        <v>45</v>
      </c>
      <c r="D2" s="7"/>
      <c r="E2" s="7"/>
      <c r="F2" s="7"/>
      <c r="G2" s="7"/>
      <c r="H2" s="7"/>
    </row>
    <row r="3" spans="1:8">
      <c r="A3" s="7" t="s">
        <v>43</v>
      </c>
      <c r="B3" s="7" t="s">
        <v>46</v>
      </c>
      <c r="C3" s="7" t="s">
        <v>47</v>
      </c>
      <c r="D3" s="7"/>
      <c r="E3" s="7"/>
      <c r="F3" s="7"/>
      <c r="G3" s="7"/>
      <c r="H3" s="7"/>
    </row>
    <row r="4" spans="1:8">
      <c r="A4" s="7" t="s">
        <v>43</v>
      </c>
      <c r="B4" s="7" t="s">
        <v>48</v>
      </c>
      <c r="C4" s="7" t="s">
        <v>49</v>
      </c>
      <c r="D4" s="7"/>
      <c r="E4" s="7"/>
      <c r="F4" s="7"/>
      <c r="G4" s="7"/>
      <c r="H4" s="7"/>
    </row>
    <row r="5" spans="1:8">
      <c r="A5" s="7" t="s">
        <v>43</v>
      </c>
      <c r="B5" s="7" t="s">
        <v>50</v>
      </c>
      <c r="C5" s="7" t="s">
        <v>51</v>
      </c>
      <c r="D5" s="7"/>
      <c r="E5" s="7"/>
      <c r="F5" s="7"/>
      <c r="G5" s="7"/>
      <c r="H5" s="7"/>
    </row>
    <row r="6" spans="1:8">
      <c r="A6" s="7" t="s">
        <v>43</v>
      </c>
      <c r="B6" s="7" t="s">
        <v>52</v>
      </c>
      <c r="C6" s="7" t="s">
        <v>53</v>
      </c>
      <c r="D6" s="7"/>
      <c r="E6" s="7"/>
      <c r="F6" s="7"/>
      <c r="G6" s="7"/>
      <c r="H6" s="7"/>
    </row>
    <row r="7" spans="1:8">
      <c r="A7" s="7" t="s">
        <v>43</v>
      </c>
      <c r="B7" s="7" t="s">
        <v>54</v>
      </c>
      <c r="C7" s="7" t="s">
        <v>55</v>
      </c>
      <c r="D7" s="7"/>
      <c r="E7" s="7"/>
      <c r="F7" s="7"/>
      <c r="G7" s="7"/>
      <c r="H7" s="7"/>
    </row>
    <row r="8" spans="1:8">
      <c r="A8" s="7" t="s">
        <v>43</v>
      </c>
      <c r="B8" s="7" t="s">
        <v>56</v>
      </c>
      <c r="C8" s="7" t="s">
        <v>57</v>
      </c>
      <c r="D8" s="7"/>
      <c r="E8" s="7"/>
      <c r="F8" s="7"/>
      <c r="G8" s="7"/>
      <c r="H8" s="7"/>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5"/>
  <sheetViews>
    <sheetView tabSelected="0" workbookViewId="0" showGridLines="true" showRowColHeaders="1">
      <pane xSplit="2" ySplit="1" activePane="bottomRight" state="frozen" topLeftCell="C2"/>
      <selection pane="bottomRight" activeCell="K2" sqref="K2:K15"/>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35</v>
      </c>
      <c r="B1" s="8" t="s">
        <v>36</v>
      </c>
      <c r="C1" s="8" t="s">
        <v>58</v>
      </c>
      <c r="D1" s="8" t="s">
        <v>37</v>
      </c>
      <c r="E1" s="8" t="s">
        <v>38</v>
      </c>
      <c r="F1" s="8" t="s">
        <v>59</v>
      </c>
      <c r="G1" s="8" t="s">
        <v>60</v>
      </c>
      <c r="H1" s="8" t="s">
        <v>61</v>
      </c>
      <c r="I1" s="8" t="s">
        <v>62</v>
      </c>
      <c r="J1" s="8" t="s">
        <v>63</v>
      </c>
      <c r="K1" s="8" t="s">
        <v>64</v>
      </c>
    </row>
    <row r="2" spans="1:11">
      <c r="A2" s="7" t="s">
        <v>43</v>
      </c>
      <c r="B2" s="7">
        <v>1.1</v>
      </c>
      <c r="C2" s="7" t="s">
        <v>44</v>
      </c>
      <c r="D2" s="7" t="s">
        <v>65</v>
      </c>
      <c r="E2" s="7"/>
      <c r="F2" s="7"/>
      <c r="G2" s="7"/>
      <c r="H2" s="7" t="s">
        <v>66</v>
      </c>
      <c r="I2" s="7"/>
      <c r="J2" s="7"/>
      <c r="K2" s="9">
        <v>7.14</v>
      </c>
    </row>
    <row r="3" spans="1:11">
      <c r="A3" s="7" t="s">
        <v>43</v>
      </c>
      <c r="B3" s="7">
        <v>1.2</v>
      </c>
      <c r="C3" s="7" t="s">
        <v>44</v>
      </c>
      <c r="D3" s="7" t="s">
        <v>67</v>
      </c>
      <c r="E3" s="7"/>
      <c r="F3" s="7"/>
      <c r="G3" s="7"/>
      <c r="H3" s="7" t="s">
        <v>66</v>
      </c>
      <c r="I3" s="7"/>
      <c r="J3" s="7"/>
      <c r="K3" s="9">
        <v>7.14</v>
      </c>
    </row>
    <row r="4" spans="1:11">
      <c r="A4" s="7" t="s">
        <v>43</v>
      </c>
      <c r="B4" s="7">
        <v>1.3</v>
      </c>
      <c r="C4" s="7" t="s">
        <v>44</v>
      </c>
      <c r="D4" s="7" t="s">
        <v>68</v>
      </c>
      <c r="E4" s="7"/>
      <c r="F4" s="7"/>
      <c r="G4" s="7"/>
      <c r="H4" s="7" t="s">
        <v>66</v>
      </c>
      <c r="I4" s="7"/>
      <c r="J4" s="7"/>
      <c r="K4" s="9">
        <v>7.14</v>
      </c>
    </row>
    <row r="5" spans="1:11">
      <c r="A5" s="7" t="s">
        <v>43</v>
      </c>
      <c r="B5" s="7">
        <v>2.1</v>
      </c>
      <c r="C5" s="7" t="s">
        <v>46</v>
      </c>
      <c r="D5" s="7" t="s">
        <v>69</v>
      </c>
      <c r="E5" s="7"/>
      <c r="F5" s="7"/>
      <c r="G5" s="7"/>
      <c r="H5" s="7" t="s">
        <v>66</v>
      </c>
      <c r="I5" s="7"/>
      <c r="J5" s="7"/>
      <c r="K5" s="9">
        <v>7.14</v>
      </c>
    </row>
    <row r="6" spans="1:11">
      <c r="A6" s="7" t="s">
        <v>43</v>
      </c>
      <c r="B6" s="7">
        <v>2.2</v>
      </c>
      <c r="C6" s="7" t="s">
        <v>46</v>
      </c>
      <c r="D6" s="7" t="s">
        <v>70</v>
      </c>
      <c r="E6" s="7"/>
      <c r="F6" s="7"/>
      <c r="G6" s="7"/>
      <c r="H6" s="7" t="s">
        <v>66</v>
      </c>
      <c r="I6" s="7"/>
      <c r="J6" s="7"/>
      <c r="K6" s="9">
        <v>7.14</v>
      </c>
    </row>
    <row r="7" spans="1:11">
      <c r="A7" s="7" t="s">
        <v>43</v>
      </c>
      <c r="B7" s="7">
        <v>3.1</v>
      </c>
      <c r="C7" s="7" t="s">
        <v>48</v>
      </c>
      <c r="D7" s="7" t="s">
        <v>71</v>
      </c>
      <c r="E7" s="7"/>
      <c r="F7" s="7"/>
      <c r="G7" s="7"/>
      <c r="H7" s="7" t="s">
        <v>66</v>
      </c>
      <c r="I7" s="7"/>
      <c r="J7" s="7"/>
      <c r="K7" s="9">
        <v>7.14</v>
      </c>
    </row>
    <row r="8" spans="1:11">
      <c r="A8" s="7" t="s">
        <v>43</v>
      </c>
      <c r="B8" s="7">
        <v>3.2</v>
      </c>
      <c r="C8" s="7" t="s">
        <v>48</v>
      </c>
      <c r="D8" s="7" t="s">
        <v>72</v>
      </c>
      <c r="E8" s="7"/>
      <c r="F8" s="7"/>
      <c r="G8" s="7"/>
      <c r="H8" s="7" t="s">
        <v>66</v>
      </c>
      <c r="I8" s="7"/>
      <c r="J8" s="7"/>
      <c r="K8" s="9">
        <v>7.14</v>
      </c>
    </row>
    <row r="9" spans="1:11">
      <c r="A9" s="7" t="s">
        <v>43</v>
      </c>
      <c r="B9" s="7">
        <v>4.1</v>
      </c>
      <c r="C9" s="7" t="s">
        <v>50</v>
      </c>
      <c r="D9" s="7" t="s">
        <v>73</v>
      </c>
      <c r="E9" s="7"/>
      <c r="F9" s="7"/>
      <c r="G9" s="7"/>
      <c r="H9" s="7" t="s">
        <v>66</v>
      </c>
      <c r="I9" s="7"/>
      <c r="J9" s="7"/>
      <c r="K9" s="9">
        <v>7.14</v>
      </c>
    </row>
    <row r="10" spans="1:11">
      <c r="A10" s="7" t="s">
        <v>43</v>
      </c>
      <c r="B10" s="7">
        <v>4.2</v>
      </c>
      <c r="C10" s="7" t="s">
        <v>50</v>
      </c>
      <c r="D10" s="7" t="s">
        <v>74</v>
      </c>
      <c r="E10" s="7"/>
      <c r="F10" s="7"/>
      <c r="G10" s="7"/>
      <c r="H10" s="7" t="s">
        <v>66</v>
      </c>
      <c r="I10" s="7"/>
      <c r="J10" s="7"/>
      <c r="K10" s="9">
        <v>7.14</v>
      </c>
    </row>
    <row r="11" spans="1:11">
      <c r="A11" s="7" t="s">
        <v>43</v>
      </c>
      <c r="B11" s="7">
        <v>5.1</v>
      </c>
      <c r="C11" s="7" t="s">
        <v>52</v>
      </c>
      <c r="D11" s="7" t="s">
        <v>75</v>
      </c>
      <c r="E11" s="7"/>
      <c r="F11" s="7"/>
      <c r="G11" s="7"/>
      <c r="H11" s="7" t="s">
        <v>66</v>
      </c>
      <c r="I11" s="7"/>
      <c r="J11" s="7"/>
      <c r="K11" s="9">
        <v>7.14</v>
      </c>
    </row>
    <row r="12" spans="1:11">
      <c r="A12" s="7" t="s">
        <v>43</v>
      </c>
      <c r="B12" s="7">
        <v>6.1</v>
      </c>
      <c r="C12" s="7" t="s">
        <v>54</v>
      </c>
      <c r="D12" s="7" t="s">
        <v>76</v>
      </c>
      <c r="E12" s="7"/>
      <c r="F12" s="7"/>
      <c r="G12" s="7"/>
      <c r="H12" s="7" t="s">
        <v>66</v>
      </c>
      <c r="I12" s="7"/>
      <c r="J12" s="7"/>
      <c r="K12" s="9">
        <v>7.14</v>
      </c>
    </row>
    <row r="13" spans="1:11">
      <c r="A13" s="7" t="s">
        <v>43</v>
      </c>
      <c r="B13" s="7">
        <v>6.2</v>
      </c>
      <c r="C13" s="7" t="s">
        <v>54</v>
      </c>
      <c r="D13" s="7" t="s">
        <v>77</v>
      </c>
      <c r="E13" s="7"/>
      <c r="F13" s="7"/>
      <c r="G13" s="7"/>
      <c r="H13" s="7" t="s">
        <v>66</v>
      </c>
      <c r="I13" s="7"/>
      <c r="J13" s="7"/>
      <c r="K13" s="9">
        <v>7.14</v>
      </c>
    </row>
    <row r="14" spans="1:11">
      <c r="A14" s="7" t="s">
        <v>43</v>
      </c>
      <c r="B14" s="7">
        <v>7.1</v>
      </c>
      <c r="C14" s="7" t="s">
        <v>56</v>
      </c>
      <c r="D14" s="7" t="s">
        <v>78</v>
      </c>
      <c r="E14" s="7"/>
      <c r="F14" s="7"/>
      <c r="G14" s="7"/>
      <c r="H14" s="7" t="s">
        <v>66</v>
      </c>
      <c r="I14" s="7"/>
      <c r="J14" s="7"/>
      <c r="K14" s="9">
        <v>7.14</v>
      </c>
    </row>
    <row r="15" spans="1:11">
      <c r="A15" s="7" t="s">
        <v>43</v>
      </c>
      <c r="B15" s="7">
        <v>7.2</v>
      </c>
      <c r="C15" s="7" t="s">
        <v>56</v>
      </c>
      <c r="D15" s="7" t="s">
        <v>79</v>
      </c>
      <c r="E15" s="7"/>
      <c r="F15" s="7"/>
      <c r="G15" s="7"/>
      <c r="H15" s="7" t="s">
        <v>66</v>
      </c>
      <c r="I15" s="7"/>
      <c r="J15" s="7"/>
      <c r="K15" s="9">
        <v>7.14</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0"/>
  <sheetViews>
    <sheetView tabSelected="0" workbookViewId="0" showGridLines="true" showRowColHeaders="1">
      <pane xSplit="3" ySplit="1" activePane="bottomRight" state="frozen" topLeftCell="D2"/>
      <selection pane="bottomRight" activeCell="A1" sqref="A1:I20"/>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35</v>
      </c>
      <c r="B1" s="8" t="s">
        <v>80</v>
      </c>
      <c r="C1" s="8" t="s">
        <v>81</v>
      </c>
      <c r="D1" s="8" t="s">
        <v>82</v>
      </c>
      <c r="E1" s="8" t="s">
        <v>38</v>
      </c>
      <c r="F1" s="8" t="s">
        <v>83</v>
      </c>
      <c r="G1" s="8" t="s">
        <v>84</v>
      </c>
      <c r="H1" s="8" t="s">
        <v>85</v>
      </c>
      <c r="I1" s="8" t="s">
        <v>86</v>
      </c>
    </row>
    <row r="2" spans="1:9">
      <c r="A2" s="7" t="s">
        <v>43</v>
      </c>
      <c r="B2" s="7" t="s">
        <v>87</v>
      </c>
      <c r="C2" s="7">
        <v>1</v>
      </c>
      <c r="D2" s="7" t="s">
        <v>88</v>
      </c>
      <c r="E2" s="7"/>
      <c r="F2" s="7"/>
      <c r="G2" s="7"/>
      <c r="H2" s="7"/>
      <c r="I2" s="7"/>
    </row>
    <row r="3" spans="1:9">
      <c r="A3" s="7" t="s">
        <v>43</v>
      </c>
      <c r="B3" s="7" t="s">
        <v>87</v>
      </c>
      <c r="C3" s="7">
        <v>2</v>
      </c>
      <c r="D3" s="7" t="s">
        <v>89</v>
      </c>
      <c r="E3" s="7"/>
      <c r="F3" s="7"/>
      <c r="G3" s="7"/>
      <c r="H3" s="7"/>
      <c r="I3" s="7"/>
    </row>
    <row r="4" spans="1:9">
      <c r="A4" s="7" t="s">
        <v>43</v>
      </c>
      <c r="B4" s="7" t="s">
        <v>87</v>
      </c>
      <c r="C4" s="7">
        <v>3</v>
      </c>
      <c r="D4" s="7" t="s">
        <v>90</v>
      </c>
      <c r="E4" s="7"/>
      <c r="F4" s="7"/>
      <c r="G4" s="7"/>
      <c r="H4" s="7"/>
      <c r="I4" s="7"/>
    </row>
    <row r="5" spans="1:9">
      <c r="A5" s="7" t="s">
        <v>43</v>
      </c>
      <c r="B5" s="7" t="s">
        <v>87</v>
      </c>
      <c r="C5" s="7">
        <v>4</v>
      </c>
      <c r="D5" s="7" t="s">
        <v>91</v>
      </c>
      <c r="E5" s="7"/>
      <c r="F5" s="7"/>
      <c r="G5" s="7"/>
      <c r="H5" s="7"/>
      <c r="I5" s="7"/>
    </row>
    <row r="6" spans="1:9">
      <c r="A6" s="7" t="s">
        <v>43</v>
      </c>
      <c r="B6" s="7" t="s">
        <v>87</v>
      </c>
      <c r="C6" s="7">
        <v>5</v>
      </c>
      <c r="D6" s="7" t="s">
        <v>92</v>
      </c>
      <c r="E6" s="7"/>
      <c r="F6" s="7"/>
      <c r="G6" s="7"/>
      <c r="H6" s="7"/>
      <c r="I6" s="7"/>
    </row>
    <row r="7" spans="1:9">
      <c r="A7" s="7" t="s">
        <v>43</v>
      </c>
      <c r="B7" s="7" t="s">
        <v>87</v>
      </c>
      <c r="C7" s="7">
        <v>6</v>
      </c>
      <c r="D7" s="7" t="s">
        <v>93</v>
      </c>
      <c r="E7" s="7"/>
      <c r="F7" s="7"/>
      <c r="G7" s="7"/>
      <c r="H7" s="7"/>
      <c r="I7" s="7"/>
    </row>
    <row r="8" spans="1:9">
      <c r="A8" s="7" t="s">
        <v>43</v>
      </c>
      <c r="B8" s="7" t="s">
        <v>87</v>
      </c>
      <c r="C8" s="7">
        <v>7</v>
      </c>
      <c r="D8" s="7" t="s">
        <v>94</v>
      </c>
      <c r="E8" s="7"/>
      <c r="F8" s="7"/>
      <c r="G8" s="7"/>
      <c r="H8" s="7"/>
      <c r="I8" s="7"/>
    </row>
    <row r="9" spans="1:9">
      <c r="A9" s="7" t="s">
        <v>43</v>
      </c>
      <c r="B9" s="7" t="s">
        <v>87</v>
      </c>
      <c r="C9" s="7">
        <v>1</v>
      </c>
      <c r="D9" s="7" t="s">
        <v>95</v>
      </c>
      <c r="E9" s="7"/>
      <c r="F9" s="7"/>
      <c r="G9" s="7"/>
      <c r="H9" s="7"/>
      <c r="I9" s="7"/>
    </row>
    <row r="10" spans="1:9">
      <c r="A10" s="7" t="s">
        <v>43</v>
      </c>
      <c r="B10" s="7" t="s">
        <v>87</v>
      </c>
      <c r="C10" s="7">
        <v>2</v>
      </c>
      <c r="D10" s="7" t="s">
        <v>96</v>
      </c>
      <c r="E10" s="7"/>
      <c r="F10" s="7"/>
      <c r="G10" s="7"/>
      <c r="H10" s="7"/>
      <c r="I10" s="7"/>
    </row>
    <row r="11" spans="1:9">
      <c r="A11" s="7" t="s">
        <v>43</v>
      </c>
      <c r="B11" s="7" t="s">
        <v>87</v>
      </c>
      <c r="C11" s="7">
        <v>3</v>
      </c>
      <c r="D11" s="7" t="s">
        <v>97</v>
      </c>
      <c r="E11" s="7"/>
      <c r="F11" s="7"/>
      <c r="G11" s="7"/>
      <c r="H11" s="7"/>
      <c r="I11" s="7"/>
    </row>
    <row r="12" spans="1:9">
      <c r="A12" s="7" t="s">
        <v>43</v>
      </c>
      <c r="B12" s="7" t="s">
        <v>87</v>
      </c>
      <c r="C12" s="7">
        <v>4</v>
      </c>
      <c r="D12" s="7" t="s">
        <v>98</v>
      </c>
      <c r="E12" s="7"/>
      <c r="F12" s="7"/>
      <c r="G12" s="7"/>
      <c r="H12" s="7"/>
      <c r="I12" s="7"/>
    </row>
    <row r="13" spans="1:9">
      <c r="A13" s="7" t="s">
        <v>43</v>
      </c>
      <c r="B13" s="7" t="s">
        <v>87</v>
      </c>
      <c r="C13" s="7">
        <v>5</v>
      </c>
      <c r="D13" s="7" t="s">
        <v>99</v>
      </c>
      <c r="E13" s="7"/>
      <c r="F13" s="7"/>
      <c r="G13" s="7"/>
      <c r="H13" s="7"/>
      <c r="I13" s="7"/>
    </row>
    <row r="14" spans="1:9">
      <c r="A14" s="7" t="s">
        <v>43</v>
      </c>
      <c r="B14" s="7" t="s">
        <v>87</v>
      </c>
      <c r="C14" s="7">
        <v>1</v>
      </c>
      <c r="D14" s="7" t="s">
        <v>100</v>
      </c>
      <c r="E14" s="7"/>
      <c r="F14" s="7"/>
      <c r="G14" s="7"/>
      <c r="H14" s="7"/>
      <c r="I14" s="7"/>
    </row>
    <row r="15" spans="1:9">
      <c r="A15" s="7" t="s">
        <v>43</v>
      </c>
      <c r="B15" s="7" t="s">
        <v>87</v>
      </c>
      <c r="C15" s="7">
        <v>2</v>
      </c>
      <c r="D15" s="7" t="s">
        <v>101</v>
      </c>
      <c r="E15" s="7"/>
      <c r="F15" s="7"/>
      <c r="G15" s="7"/>
      <c r="H15" s="7"/>
      <c r="I15" s="7"/>
    </row>
    <row r="16" spans="1:9">
      <c r="A16" s="7" t="s">
        <v>43</v>
      </c>
      <c r="B16" s="7" t="s">
        <v>87</v>
      </c>
      <c r="C16" s="7">
        <v>3</v>
      </c>
      <c r="D16" s="7" t="s">
        <v>102</v>
      </c>
      <c r="E16" s="7"/>
      <c r="F16" s="7"/>
      <c r="G16" s="7"/>
      <c r="H16" s="7"/>
      <c r="I16" s="7"/>
    </row>
    <row r="17" spans="1:9">
      <c r="A17" s="7" t="s">
        <v>43</v>
      </c>
      <c r="B17" s="7" t="s">
        <v>87</v>
      </c>
      <c r="C17" s="7">
        <v>4</v>
      </c>
      <c r="D17" s="7" t="s">
        <v>103</v>
      </c>
      <c r="E17" s="7"/>
      <c r="F17" s="7"/>
      <c r="G17" s="7"/>
      <c r="H17" s="7"/>
      <c r="I17" s="7"/>
    </row>
    <row r="18" spans="1:9">
      <c r="A18" s="7" t="s">
        <v>43</v>
      </c>
      <c r="B18" s="7" t="s">
        <v>87</v>
      </c>
      <c r="C18" s="7">
        <v>5</v>
      </c>
      <c r="D18" s="7" t="s">
        <v>104</v>
      </c>
      <c r="E18" s="7"/>
      <c r="F18" s="7"/>
      <c r="G18" s="7"/>
      <c r="H18" s="7"/>
      <c r="I18" s="7"/>
    </row>
    <row r="19" spans="1:9">
      <c r="A19" s="7" t="s">
        <v>43</v>
      </c>
      <c r="B19" s="7" t="s">
        <v>87</v>
      </c>
      <c r="C19" s="7">
        <v>6</v>
      </c>
      <c r="D19" s="7" t="s">
        <v>105</v>
      </c>
      <c r="E19" s="7"/>
      <c r="F19" s="7"/>
      <c r="G19" s="7"/>
      <c r="H19" s="7"/>
      <c r="I19" s="7"/>
    </row>
    <row r="20" spans="1:9">
      <c r="A20" s="7" t="s">
        <v>43</v>
      </c>
      <c r="B20" s="7" t="s">
        <v>87</v>
      </c>
      <c r="C20" s="7">
        <v>7</v>
      </c>
      <c r="D20" s="7" t="s">
        <v>106</v>
      </c>
      <c r="E20" s="7"/>
      <c r="F20" s="7"/>
      <c r="G20" s="7"/>
      <c r="H20" s="7"/>
      <c r="I20"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9.283" bestFit="true" customWidth="true" style="0"/>
    <col min="2" max="2" width="15.139" bestFit="true" customWidth="true" style="0"/>
    <col min="3" max="3" width="51.845" bestFit="true" customWidth="true" style="0"/>
    <col min="4" max="4" width="50.559" bestFit="true" customWidth="true" style="0"/>
  </cols>
  <sheetData>
    <row r="1" spans="1:4">
      <c r="A1" s="4" t="s">
        <v>107</v>
      </c>
      <c r="B1" s="4"/>
      <c r="C1" s="4"/>
      <c r="D1" s="4"/>
    </row>
    <row r="2" spans="1:4">
      <c r="A2" s="8" t="s">
        <v>108</v>
      </c>
      <c r="B2" s="8" t="s">
        <v>109</v>
      </c>
      <c r="C2" s="8" t="s">
        <v>110</v>
      </c>
      <c r="D2" s="8" t="s">
        <v>111</v>
      </c>
    </row>
    <row r="3" spans="1:4">
      <c r="A3" s="7">
        <v>1</v>
      </c>
      <c r="B3" s="7" t="s">
        <v>112</v>
      </c>
      <c r="C3" s="7" t="s">
        <v>113</v>
      </c>
      <c r="D3" s="7" t="s">
        <v>114</v>
      </c>
    </row>
    <row r="4" spans="1:4">
      <c r="A4" s="7">
        <v>2</v>
      </c>
      <c r="B4" s="7" t="s">
        <v>115</v>
      </c>
      <c r="C4" s="7" t="s">
        <v>116</v>
      </c>
      <c r="D4" s="7" t="s">
        <v>117</v>
      </c>
    </row>
    <row r="5" spans="1:4">
      <c r="A5" s="7">
        <v>3</v>
      </c>
      <c r="B5" s="7" t="s">
        <v>118</v>
      </c>
      <c r="C5" s="7" t="s">
        <v>119</v>
      </c>
      <c r="D5" s="7" t="s">
        <v>120</v>
      </c>
    </row>
    <row r="6" spans="1:4">
      <c r="A6" s="7">
        <v>4</v>
      </c>
      <c r="B6" s="7" t="s">
        <v>121</v>
      </c>
      <c r="C6" s="7" t="s">
        <v>122</v>
      </c>
      <c r="D6" s="7" t="s">
        <v>123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124</v>
      </c>
      <c r="B1" s="4"/>
      <c r="C1" s="4"/>
      <c r="D1" s="4"/>
      <c r="E1" s="4"/>
      <c r="F1" s="4"/>
      <c r="G1" s="4"/>
    </row>
    <row r="2" spans="1:7">
      <c r="A2" s="8" t="s">
        <v>125</v>
      </c>
      <c r="B2" s="8" t="s">
        <v>126</v>
      </c>
      <c r="C2" s="8" t="s">
        <v>127</v>
      </c>
      <c r="D2" s="8" t="s">
        <v>128</v>
      </c>
      <c r="E2" s="8" t="s">
        <v>129</v>
      </c>
      <c r="F2" s="8" t="s">
        <v>130</v>
      </c>
      <c r="G2" s="8" t="s">
        <v>131</v>
      </c>
    </row>
    <row r="3" spans="1:7">
      <c r="A3" s="7">
        <v>1</v>
      </c>
      <c r="B3" s="7" t="s">
        <v>132</v>
      </c>
      <c r="C3" s="7">
        <v>35</v>
      </c>
      <c r="D3" s="7" t="s">
        <v>133</v>
      </c>
      <c r="E3" s="7" t="s">
        <v>134</v>
      </c>
      <c r="F3" s="7" t="s">
        <v>135</v>
      </c>
      <c r="G3" s="7" t="s">
        <v>136</v>
      </c>
    </row>
    <row r="4" spans="1:7">
      <c r="A4" s="7"/>
      <c r="B4" s="7" t="s">
        <v>137</v>
      </c>
      <c r="C4" s="7"/>
      <c r="D4" s="7" t="s">
        <v>138</v>
      </c>
      <c r="E4" s="7"/>
      <c r="F4" s="7"/>
      <c r="G4" s="7"/>
    </row>
    <row r="5" spans="1:7">
      <c r="A5" s="7">
        <v>2</v>
      </c>
      <c r="B5" s="7" t="s">
        <v>139</v>
      </c>
      <c r="C5" s="7">
        <v>35</v>
      </c>
      <c r="D5" s="7" t="s">
        <v>140</v>
      </c>
      <c r="E5" s="7" t="s">
        <v>141</v>
      </c>
      <c r="F5" s="7" t="s">
        <v>142</v>
      </c>
      <c r="G5" s="7" t="s">
        <v>143</v>
      </c>
    </row>
    <row r="6" spans="1:7">
      <c r="A6" s="7"/>
      <c r="B6" s="7" t="s">
        <v>137</v>
      </c>
      <c r="C6" s="7"/>
      <c r="D6" s="7" t="s">
        <v>144</v>
      </c>
      <c r="E6" s="7"/>
      <c r="F6" s="7"/>
      <c r="G6" s="7"/>
    </row>
    <row r="7" spans="1:7">
      <c r="A7" s="7">
        <v>3</v>
      </c>
      <c r="B7" s="7" t="s">
        <v>145</v>
      </c>
      <c r="C7" s="7">
        <v>35</v>
      </c>
      <c r="D7" s="7" t="s">
        <v>146</v>
      </c>
      <c r="E7" s="7" t="s">
        <v>147</v>
      </c>
      <c r="F7" s="7" t="s">
        <v>148</v>
      </c>
      <c r="G7" s="7" t="s">
        <v>149</v>
      </c>
    </row>
    <row r="8" spans="1:7">
      <c r="A8" s="7"/>
      <c r="B8" s="7" t="s">
        <v>137</v>
      </c>
      <c r="C8" s="7"/>
      <c r="D8" s="7" t="s">
        <v>150</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26"/>
  <sheetViews>
    <sheetView tabSelected="0" workbookViewId="0" showGridLines="true" showRowColHeaders="1">
      <selection activeCell="A26" sqref="A26:E26"/>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151</v>
      </c>
      <c r="B1" s="4"/>
      <c r="C1" s="4"/>
      <c r="D1" s="4"/>
      <c r="E1" s="4"/>
    </row>
    <row r="2" spans="1:5">
      <c r="A2" s="1" t="s">
        <v>152</v>
      </c>
      <c r="B2" s="1" t="s">
        <v>153</v>
      </c>
      <c r="C2" s="1"/>
      <c r="D2" s="1"/>
      <c r="E2" s="1"/>
    </row>
    <row r="3" spans="1:5">
      <c r="A3" s="10" t="s">
        <v>154</v>
      </c>
      <c r="B3" s="7" t="s">
        <v>155</v>
      </c>
      <c r="C3" s="5"/>
      <c r="D3" s="5"/>
      <c r="E3" s="5"/>
    </row>
    <row r="4" spans="1:5">
      <c r="A4" s="10" t="s">
        <v>156</v>
      </c>
      <c r="B4" s="7" t="s">
        <v>157</v>
      </c>
      <c r="C4" s="5"/>
      <c r="D4" s="5"/>
      <c r="E4" s="5"/>
    </row>
    <row r="5" spans="1:5">
      <c r="A5" s="10" t="s">
        <v>158</v>
      </c>
      <c r="B5" s="7" t="s">
        <v>159</v>
      </c>
      <c r="C5" s="5"/>
      <c r="D5" s="5"/>
      <c r="E5" s="5"/>
    </row>
    <row r="6" spans="1:5">
      <c r="A6" s="10" t="s">
        <v>160</v>
      </c>
      <c r="B6" s="7" t="s">
        <v>161</v>
      </c>
      <c r="C6" s="5"/>
      <c r="D6" s="5"/>
      <c r="E6" s="5"/>
    </row>
    <row r="7" spans="1:5">
      <c r="A7" s="10" t="s">
        <v>162</v>
      </c>
      <c r="B7" s="7" t="s">
        <v>163</v>
      </c>
      <c r="C7" s="5"/>
      <c r="D7" s="5"/>
      <c r="E7" s="5"/>
    </row>
    <row r="8" spans="1:5">
      <c r="A8" s="11" t="s">
        <v>81</v>
      </c>
      <c r="B8" s="11" t="s">
        <v>164</v>
      </c>
      <c r="C8" s="11" t="s">
        <v>165</v>
      </c>
      <c r="D8" s="11" t="s">
        <v>166</v>
      </c>
      <c r="E8" s="11" t="s">
        <v>167</v>
      </c>
    </row>
    <row r="9" spans="1:5">
      <c r="A9" s="7">
        <v>1</v>
      </c>
      <c r="B9" s="7" t="s">
        <v>168</v>
      </c>
      <c r="C9" s="7" t="s">
        <v>169</v>
      </c>
      <c r="D9" s="7" t="s">
        <v>170</v>
      </c>
      <c r="E9" s="7" t="s">
        <v>171</v>
      </c>
    </row>
    <row r="10" spans="1:5">
      <c r="A10" s="7">
        <v>2</v>
      </c>
      <c r="B10" s="7" t="s">
        <v>172</v>
      </c>
      <c r="C10" s="7" t="s">
        <v>173</v>
      </c>
      <c r="D10" s="7" t="s">
        <v>174</v>
      </c>
      <c r="E10" s="7" t="s">
        <v>175</v>
      </c>
    </row>
    <row r="11" spans="1:5">
      <c r="A11" s="7">
        <v>3</v>
      </c>
      <c r="B11" s="7" t="s">
        <v>176</v>
      </c>
      <c r="C11" s="7" t="s">
        <v>169</v>
      </c>
      <c r="D11" s="7" t="s">
        <v>177</v>
      </c>
      <c r="E11" s="7" t="s">
        <v>178</v>
      </c>
    </row>
    <row r="12" spans="1:5">
      <c r="A12" s="7">
        <v>4</v>
      </c>
      <c r="B12" s="7" t="s">
        <v>179</v>
      </c>
      <c r="C12" s="7" t="s">
        <v>169</v>
      </c>
      <c r="D12" s="7" t="s">
        <v>180</v>
      </c>
      <c r="E12" s="7" t="s">
        <v>181</v>
      </c>
    </row>
    <row r="13" spans="1:5">
      <c r="A13" s="7">
        <v>5</v>
      </c>
      <c r="B13" s="7" t="s">
        <v>182</v>
      </c>
      <c r="C13" s="7" t="s">
        <v>183</v>
      </c>
      <c r="D13" s="7" t="s">
        <v>184</v>
      </c>
      <c r="E13" s="7" t="s">
        <v>185</v>
      </c>
    </row>
    <row r="15" spans="1:5">
      <c r="A15" s="1" t="s">
        <v>186</v>
      </c>
      <c r="B15" s="1" t="s">
        <v>187</v>
      </c>
      <c r="C15" s="1"/>
      <c r="D15" s="1"/>
      <c r="E15" s="1"/>
    </row>
    <row r="16" spans="1:5">
      <c r="A16" s="10" t="s">
        <v>154</v>
      </c>
      <c r="B16" s="7" t="s">
        <v>188</v>
      </c>
      <c r="C16" s="5"/>
      <c r="D16" s="5"/>
      <c r="E16" s="5"/>
    </row>
    <row r="17" spans="1:5">
      <c r="A17" s="10" t="s">
        <v>156</v>
      </c>
      <c r="B17" s="7" t="s">
        <v>189</v>
      </c>
      <c r="C17" s="5"/>
      <c r="D17" s="5"/>
      <c r="E17" s="5"/>
    </row>
    <row r="18" spans="1:5">
      <c r="A18" s="10" t="s">
        <v>158</v>
      </c>
      <c r="B18" s="7" t="s">
        <v>190</v>
      </c>
      <c r="C18" s="5"/>
      <c r="D18" s="5"/>
      <c r="E18" s="5"/>
    </row>
    <row r="19" spans="1:5">
      <c r="A19" s="10" t="s">
        <v>160</v>
      </c>
      <c r="B19" s="7" t="s">
        <v>191</v>
      </c>
      <c r="C19" s="5"/>
      <c r="D19" s="5"/>
      <c r="E19" s="5"/>
    </row>
    <row r="20" spans="1:5">
      <c r="A20" s="10" t="s">
        <v>162</v>
      </c>
      <c r="B20" s="7" t="s">
        <v>192</v>
      </c>
      <c r="C20" s="5"/>
      <c r="D20" s="5"/>
      <c r="E20" s="5"/>
    </row>
    <row r="21" spans="1:5">
      <c r="A21" s="11" t="s">
        <v>81</v>
      </c>
      <c r="B21" s="11" t="s">
        <v>164</v>
      </c>
      <c r="C21" s="11" t="s">
        <v>165</v>
      </c>
      <c r="D21" s="11" t="s">
        <v>166</v>
      </c>
      <c r="E21" s="11" t="s">
        <v>167</v>
      </c>
    </row>
    <row r="22" spans="1:5">
      <c r="A22" s="7">
        <v>1</v>
      </c>
      <c r="B22" s="7" t="s">
        <v>168</v>
      </c>
      <c r="C22" s="7" t="s">
        <v>183</v>
      </c>
      <c r="D22" s="7" t="s">
        <v>193</v>
      </c>
      <c r="E22" s="7" t="s">
        <v>194</v>
      </c>
    </row>
    <row r="23" spans="1:5">
      <c r="A23" s="7">
        <v>2</v>
      </c>
      <c r="B23" s="7" t="s">
        <v>172</v>
      </c>
      <c r="C23" s="7" t="s">
        <v>173</v>
      </c>
      <c r="D23" s="7" t="s">
        <v>195</v>
      </c>
      <c r="E23" s="7" t="s">
        <v>196</v>
      </c>
    </row>
    <row r="24" spans="1:5">
      <c r="A24" s="7">
        <v>3</v>
      </c>
      <c r="B24" s="7" t="s">
        <v>176</v>
      </c>
      <c r="C24" s="7" t="s">
        <v>169</v>
      </c>
      <c r="D24" s="7" t="s">
        <v>197</v>
      </c>
      <c r="E24" s="7" t="s">
        <v>198</v>
      </c>
    </row>
    <row r="25" spans="1:5">
      <c r="A25" s="7">
        <v>4</v>
      </c>
      <c r="B25" s="7" t="s">
        <v>179</v>
      </c>
      <c r="C25" s="7" t="s">
        <v>173</v>
      </c>
      <c r="D25" s="7" t="s">
        <v>199</v>
      </c>
      <c r="E25" s="7" t="s">
        <v>200</v>
      </c>
    </row>
    <row r="26" spans="1:5">
      <c r="A26" s="7">
        <v>5</v>
      </c>
      <c r="B26" s="7" t="s">
        <v>182</v>
      </c>
      <c r="C26" s="7" t="s">
        <v>183</v>
      </c>
      <c r="D26" s="7" t="s">
        <v>201</v>
      </c>
      <c r="E26" s="7" t="s">
        <v>202</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203</v>
      </c>
    </row>
    <row r="2" spans="1:1">
      <c r="A2" t="s">
        <v>204</v>
      </c>
    </row>
  </sheetData>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2026-07-10T20:30:48+02:00</dcterms:created>
  <dcterms:modified xsi:type="dcterms:W3CDTF">2026-07-10T20:30:48+02:00</dcterms:modified>
  <dc:title>Currículo LOMLOE Union europea 1.º Bachillerato Aragón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