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<sst xmlns="http://schemas.openxmlformats.org/spreadsheetml/2006/main" uniqueCount="471">
  <si>
    <t>Corrigiendo.es</t>
  </si>
  <si>
    <t>Materia</t>
  </si>
  <si>
    <t>Volumen</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</si>
  <si>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</si>
  <si>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</si>
  <si>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</si>
  <si>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</si>
  <si>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</si>
  <si>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</si>
  <si>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</si>
  <si>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</si>
  <si>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</si>
  <si>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</si>
  <si>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</si>
  <si>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</si>
  <si>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</si>
  <si>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</si>
  <si>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</si>
  <si>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</si>
  <si>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</si>
  <si>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</si>
  <si>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</si>
  <si>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20:19</t>
  </si>
  <si>
    <t>Resumen ejecutivo (CCAA vs BOE)</t>
  </si>
  <si>
    <t>Aragón no ha publicado decreto propio para Volumen en 1º Bachillerato; se aplica íntegramente el RD 243/2022 estatal.</t>
  </si>
  <si>
    <t>Contexto pedagógico del curso</t>
  </si>
  <si>
    <t>Primer curso post-obligatorio. El alumnado entra con motivación y nivel muy variables tras 4.º ESO. Los criterios LOMLOE exigen ya razonamiento de nivel medio-alto y autonomía en el aprendizaje.</t>
  </si>
  <si>
    <t>Aragón vs BOE — Volumen</t>
  </si>
  <si>
    <t>Resumen ejecutivo</t>
  </si>
  <si>
    <t>Mantiene del BOE</t>
  </si>
  <si>
    <t>Todos los criterios de evaluación y saberes básicos del BOE se mantienen sin cambios.</t>
  </si>
  <si>
    <t>Decreto de referencia</t>
  </si>
  <si>
    <t>Real Decreto 243/2022, de 5 de abril, por el que se establecen la ordenación y las enseñanzas mínimas del Bachillerato.</t>
  </si>
  <si>
    <t>Implicación para la programación</t>
  </si>
  <si>
    <t>La programación didáctica debe basarse exclusivamente en el currículo estatal del RD 243/2022, sin añadidos autonómicos.</t>
  </si>
  <si>
    <t>Variante</t>
  </si>
  <si>
    <t>Código</t>
  </si>
  <si>
    <t>Descripción oficial</t>
  </si>
  <si>
    <t>Resumen claro</t>
  </si>
  <si>
    <t>Qué hace el alumnado</t>
  </si>
  <si>
    <t>No es</t>
  </si>
  <si>
    <t>Ejemplo de actividad</t>
  </si>
  <si>
    <t>Palabra clave pedagógica</t>
  </si>
  <si>
    <t>CE.V.1</t>
  </si>
  <si>
    <t>Identificar los fundamentos compositivos del lenguaje tridimensional en obras de diferentes épocas y culturas, analizando sus aspectos formales y estructurales, así como los cánones de proporción y elementos compositivos empleados, para aplicarlos a producciones volumétricas propias, equilibradas y creativas. Educar la mirada es esencial para dotar al alumnado de las destrezas necesarias para ver, descubrir y sentir la creación de obras artísticas volumétricas.</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</si>
  <si>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</si>
  <si>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</si>
  <si>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</si>
  <si>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</si>
  <si>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</si>
  <si>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CE.V.2</t>
  </si>
  <si>
    <t>Explorar las posibilidades plásticas y expresivas del lenguaje tridimensional, partiendo del análisis de objetos y obras de diferentes artistas en las que se establezca una relación coherente entre la imagen y su contenido, para elaborar producciones tridimensionales con diferentes funciones comunicativas y respetuosas de la propiedad intelectual. Explorar las posibilidades plásticas y expresivas que se materializan en diversos objetos y obras volumétricas constituye una actividad imprescindible para que el alumnado pueda comprender las distintas funciones comunicativas del lenguaje tridimensional.</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</si>
  <si>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</si>
  <si>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</si>
  <si>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</si>
  <si>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</si>
  <si>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</si>
  <si>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CE.V.3</t>
  </si>
  <si>
    <t>Realizar propuestas de composiciones tridimensionales, seleccionando las técnicas, las herramientas y los materiales de realización más adecuados, para resolver problemas de configuración espacial y apreciar las cualidades expresivas del lenguaje tridimensional. Iniciarse en el campo de la creación de composiciones tridimensionales proporciona al alumnado una serie de conocimientos, destrezas y actitudes que le permiten descubrir los materiales, las herramientas y las técnicas propias de la materia.</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</si>
  <si>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</si>
  <si>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</si>
  <si>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</si>
  <si>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</si>
  <si>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</si>
  <si>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CE.V.4</t>
  </si>
  <si>
    <t>Elaborar proyectos individuales o colectivos, adecuando los materiales y procedimientos a la finalidad estética y funcional de los objetos que se pretenden crear y aportando soluciones diversas y creativas a los retos planteados durante la ejecución, para valorar la metodología proyectual como forma de desarrollar el pensamiento divergente en la resolución creativa de problemas.</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</si>
  <si>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</si>
  <si>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</si>
  <si>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</si>
  <si>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</si>
  <si>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Competencia</t>
  </si>
  <si>
    <t>Verbo de desempeño</t>
  </si>
  <si>
    <t>Evidencia observable</t>
  </si>
  <si>
    <t>Instrumento sugerido</t>
  </si>
  <si>
    <t>Contexto en el aula</t>
  </si>
  <si>
    <t>Errata típica a evitar</t>
  </si>
  <si>
    <t>Peso sugerido %</t>
  </si>
  <si>
    <t>Analizar los elementos formales y estructurales de obras volumétricas de diferentes épocas y culturas, identificando las técnicas, los materiales y los elementos compositivos empleados, incorporando, cuando proceda, las perspectivas de género e intercultural.</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</si>
  <si>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</si>
  <si>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</si>
  <si>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</si>
  <si>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</si>
  <si>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</si>
  <si>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Explicar los cánones de proporción y los elementos compositivos de piezas tridimensionales de diferentes periodos artísticos dentro de su contexto histórico, diferenciando los aspectos decorativos de los estructurales.</t>
  </si>
  <si>
    <t>Explicar cánones de proporción y elementos compositivos de piezas tridimensionales históricas, diferenciando aspectos decorativos de estructurales.</t>
  </si>
  <si>
    <t>Explicar</t>
  </si>
  <si>
    <t>El alumnado expone oralmente el análisis de una escultura, identificando proporciones y distinguiendo elementos decorativos de estructurales.</t>
  </si>
  <si>
    <t>Exposición / interacción oral</t>
  </si>
  <si>
    <t>Observación de reproducciones de esculturas de diferentes épocas con pauta de análisis.</t>
  </si>
  <si>
    <t>Evaluar mediante examen escrito sin apoyo visual directo de la obra tridimensional.</t>
  </si>
  <si>
    <t>Describir formas, estructuras, técnicas, materiales, proporciones y elementos compositivos tridimensionales, aplicando la terminología específica de la materia.</t>
  </si>
  <si>
    <t>Explicar elementos tridimensionales usando terminología específica del volumen.</t>
  </si>
  <si>
    <t>explicar</t>
  </si>
  <si>
    <t>El alumnado explica oralmente las formas, estructuras, materiales, proporciones y elementos compositivos de una obra tridimensional, aplicando la terminología específica de la materia.</t>
  </si>
  <si>
    <t>Análisis de una escultura en grupo con presentación oral.</t>
  </si>
  <si>
    <t>Emplear lenguaje cotidiano en vez de términos técnicos (ej. 'hueco' por 'vano' o 'vacío')</t>
  </si>
  <si>
    <t>Analizar los aspectos más notables de la configuración de objetos cotidianos tridimensionales, identificando las diferencias entre lo estructural y lo accesorio y describiendo la relación entre su función comunicativa y su nivel icónico.</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</si>
  <si>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</si>
  <si>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</si>
  <si>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</si>
  <si>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</si>
  <si>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Explicar las funciones comunicativas del lenguaje tridimensional en obras significativas de diferentes artistas, justificando de forma argumentada la relación establecida entre la imagen y el contenido.</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</si>
  <si>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</si>
  <si>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</si>
  <si>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</si>
  <si>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Análisis de una obra volumétrica significativa y preparación de una breve argumentación.</t>
  </si>
  <si>
    <t>Descripción sin justificación ni vínculo con la función comunicativa.</t>
  </si>
  <si>
    <t>Elaborar producciones volumétricas con una función comunicativa concreta, atendiendo a la relación entre imagen y contenido, así como entre forma, estructura y función comunicativa, con distintos niveles de iconicidad.</t>
  </si>
  <si>
    <t>Elaborar obras volumétricas para una función comunicativa, relacionando imagen y contenido, y considerando forma, estructura e iconicidad.</t>
  </si>
  <si>
    <t>Elaborar</t>
  </si>
  <si>
    <t>El alumnado produce una obra tridimensional que comunica un mensaje específico, mostrando coherencia entre imagen y contenido, y utilizando distintos niveles de iconicidad.</t>
  </si>
  <si>
    <t>Tras analizar obras de artistas, cada estudiante diseña y ejecuta una pieza volumétrica con función comunicativa asignada.</t>
  </si>
  <si>
    <t>Confundir niveles de iconicidad con grados de realismo, evaluando solo el parecido figurativo.</t>
  </si>
  <si>
    <t>Resolver de forma creativa problemas de configuración espacial a través de composiciones tridimensionales, seleccionando las técnicas, las herramientas y los materiales de realización más adecuados en función de los requisitos formales, funcionales, estéticos y expresivos.</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</si>
  <si>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</si>
  <si>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</si>
  <si>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</si>
  <si>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</si>
  <si>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Explicar las cualidades expresivas del lenguaje tridimensional en las composiciones tridimensionales propuestas, justificando la selección de las técnicas, las herramientas y los materiales de realización más adecuados.</t>
  </si>
  <si>
    <t>Explica y justifica las cualidades expresivas del lenguaje tridimensional, así como la elección de técnicas, herramientas y materiales en composiciones 3D.</t>
  </si>
  <si>
    <t>El alumnado entrega una exposición oral donde explica las cualidades expresivas y justifica la selección de técnicas, herramientas y materiales.</t>
  </si>
  <si>
    <t>Tras crear una composición tridimensional, el alumno presenta y argumenta sus decisiones técnicas y expresivas ante el grupo.</t>
  </si>
  <si>
    <t>Planificar proyectos tridimensionales, organizando correctamente sus fases, distribuyendo de forma razonada las tareas, evaluando su viabilidad y sostenibilidad, y seleccionando las técnicas, las herramientas y los materiales más adecuados a las intenciones expresivas, funcionales y comunicativas.</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</si>
  <si>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</si>
  <si>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</si>
  <si>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</si>
  <si>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</si>
  <si>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</si>
  <si>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Participar activamente en la realización de proyectos artísticos, asumiendo diferentes funciones, valorando y respetando las aportaciones y experiencias de los demás e identificando las oportunidades de desarrollo personal, social, académico y profesional que ofrece.</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</si>
  <si>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</si>
  <si>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</si>
  <si>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</si>
  <si>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</si>
  <si>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</si>
  <si>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Realizar proyectos individuales o colaborativos, adecuando materiales y procedimientos a la finalidad estética y funcional de los objetos que se pretenden crear, y aportando soluciones diversas y creativas a los retos planteados durante la ejecución.</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</si>
  <si>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</si>
  <si>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</si>
  <si>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</si>
  <si>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</si>
  <si>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Evaluar y presentar los resultados de proyectos tridimensionales, analizando la relación entre los objetivos planteados y el producto final obtenido, y explicando las posibles diferencias entre ellos.</t>
  </si>
  <si>
    <t>Evaluar y presentar el resultado de un proyecto tridimensional contrastando objetivos y producto final, explicando las diferencias.</t>
  </si>
  <si>
    <t>evaluar</t>
  </si>
  <si>
    <t>El alumnado presenta oralmente o por escrito el resultado de su proyecto tridimensional, analizando la relación entre objetivos y objeto final, y explicando las discrepancias.</t>
  </si>
  <si>
    <t>Tras finalizar un proyecto de volumen, el alumnado expone sus resultados y reflexiona sobre el proceso.</t>
  </si>
  <si>
    <t>Los alumnos suelen describir el proceso sin contrastar los objetivos iniciales con el producto final.</t>
  </si>
  <si>
    <t>Bloque</t>
  </si>
  <si>
    <t>#</t>
  </si>
  <si>
    <t>Saber oficial</t>
  </si>
  <si>
    <t>Dimensión</t>
  </si>
  <si>
    <t>Saber previo necesario</t>
  </si>
  <si>
    <t>Conexión competencial</t>
  </si>
  <si>
    <t>Ejemplo actividad de aula</t>
  </si>
  <si>
    <t>Saberes básicos del decreto</t>
  </si>
  <si>
    <t>Materiales y herramientas de configuración tridimensional. Materiales sostenibles, naturales, efímeros e innovadores. Características técnicas, comunicativas, funcionales y expresivas. Terminología específica.</t>
  </si>
  <si>
    <t>Procedimientos de configuración: técnicas aditivas (modelado, escayola directa...), sustractivas (talla), constructivas (estructuras e instalaciones) y de reproducción (moldeado y vaciado, sacado de puntos, pantógrafo, impresoras 3D).</t>
  </si>
  <si>
    <t>Las formas tridimensionales y su lenguaje. Elementos estructurales de la forma: línea, plano, arista, vértice, superficie, volumen, texturas (visuales y táctiles), concavidades, convexidades, vacío, espacio, masa, escala, color.</t>
  </si>
  <si>
    <t>Composición espacial (campos de fuerza, núcleo, equilibrio, ritmo, dinamismo, etc.) y relación entre forma, escala y proporción.</t>
  </si>
  <si>
    <t>Elementos de relación (dirección, posición, espacio y gravedad).</t>
  </si>
  <si>
    <t>Aplicación de los recursos básicos del lenguaje espacial: formas abiertas y cerradas; el vacío como elemento formal; la modulación del espacio: dinamismo/quietud, cierre/expansión, orden/desorden, unión/fragmentación, tensión/distensión.</t>
  </si>
  <si>
    <t>El módulo y la seriación de elementos. Modulación rítmica del espacio: conceptos de módulo, modulación y seriación; relación entre el ritmo musical y el formal; la repetición; manifestaciones en la Naturaleza y en las creaciones humanas.</t>
  </si>
  <si>
    <t>Relación entre forma y estructura. La forma externa como proyección ordenada de fuerzas internas.</t>
  </si>
  <si>
    <t>El movimiento en el volumen. Representación en la escultura. Elementos móviles en la obra tridimensional.</t>
  </si>
  <si>
    <t>La luz como elemento generador y modelador de formas y espacios, la luz en la definición y percepción del volumen.</t>
  </si>
  <si>
    <t>El relieve. La representación de objetos en el espacio.</t>
  </si>
  <si>
    <t>Cualidades emotivas y expresivas de los medios gráfico-plásticos en cuerpos volumétricos.</t>
  </si>
  <si>
    <t>Comprensión y construcción de elementos estructurales: materiales constructivos y armazones. Sistema de construcción de formas exentas: levantamiento de formas huecas y modelado con armadura.</t>
  </si>
  <si>
    <t>Las posibilidades plásticas y expresivas del lenguaje tridimensional y su uso creativo en la ideación y realización de obra original.</t>
  </si>
  <si>
    <t>Comprensión, distinción e interrelación de los conceptos de materia, forma, función y estructura. Creación de obras en las que se conjuguen intencionalmente estos conceptos.</t>
  </si>
  <si>
    <t>Escultura y obras de arte tridimensionales en el patrimonio artístico y cultural. Contexto histórico y principales características, técnicas, formales, estéticas y comunicativas.</t>
  </si>
  <si>
    <t>Grados de iconicidad en las representaciones escultóricas. Hiperrealismo y efectos especiales, realismo, abstracción, síntesis, estilización. Niveles de abstracción en las representaciones figurativas: simplificación, esquematización, geometrización. Signos y símbolos. Relieve y escultura exenta.</t>
  </si>
  <si>
    <t>Técnicas de transmisión de emociones, estudio del gesto, ideas, acciones y situaciones en la producción y recepción de obras de arte volumétricas.</t>
  </si>
  <si>
    <t>La perspectiva de género y la perspectiva intercultural.</t>
  </si>
  <si>
    <t>Arte objetual y conceptual. La instalación artística.</t>
  </si>
  <si>
    <t>El respeto de la propiedad intelectual. Tradición, inspiración, plagio, apropiación.</t>
  </si>
  <si>
    <t>Fuentes bibliográficas y digitales de acceso a obras volumétricas de diferentes épocas y culturas: sitios web, acceso digital a museos, bibliotecas o colecciones digitales, etc.</t>
  </si>
  <si>
    <t>Principios y fundamentos del diseño tridimensional.</t>
  </si>
  <si>
    <t>Tipología de formas volumétricas adaptadas al diseño de objetos elementales de uso común como medio de estudio y de análisis.</t>
  </si>
  <si>
    <t>Metodología proyectual aplicada al diseño de formas y estructuras tridimensionales. Generación y selección de propuestas. Planificación, gestión y evaluación de proyectos. Difusión de resultados.</t>
  </si>
  <si>
    <t>Proyectos de estructuras tridimensionales: modularidad, repetición, gradación y ritmo en el espacio.</t>
  </si>
  <si>
    <t>Proyectos de producciones artísticas volumétricas: secuenciación, fases y trabajo en equipo.</t>
  </si>
  <si>
    <t>Estrategias de trabajo en equipo. Distribución de tareas y liderazgo compartido. Resolución de conflictos.</t>
  </si>
  <si>
    <t>Piezas volumétricas sencillas en función del tipo de producto propuesto. Diseño sostenible e inclusivo. Sostenibilidad e impacto de los proyectos artísticos.</t>
  </si>
  <si>
    <t>Oportunidades de desarrollo personal, social, académico y profesional vinculadas con la materia.</t>
  </si>
  <si>
    <t>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</si>
  <si>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</si>
  <si>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</si>
  <si>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</si>
  <si>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</si>
  <si>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</si>
  <si>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</si>
  <si>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</si>
  <si>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</si>
  <si>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</si>
  <si>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</si>
  <si>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</si>
  <si>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</si>
  <si>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</si>
  <si>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</si>
  <si>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</si>
  <si>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</si>
  <si>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</si>
  <si>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</si>
  <si>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</si>
  <si>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</si>
  <si>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</si>
  <si>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</si>
  <si>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</si>
  <si>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</si>
  <si>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</si>
  <si>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</si>
  <si>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</si>
  <si>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</si>
  <si>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</si>
  <si>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</si>
  <si>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</si>
  <si>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</si>
  <si>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</si>
  <si>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</si>
  <si>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Trimestre</t>
  </si>
  <si>
    <t>Título pedagógico</t>
  </si>
  <si>
    <t>Horas estimadas</t>
  </si>
  <si>
    <t>SDA recomendada</t>
  </si>
  <si>
    <t>Saberes principales</t>
  </si>
  <si>
    <t>Criterios evaluables</t>
  </si>
  <si>
    <t>Competencias dominantes</t>
  </si>
  <si>
    <t>Fundamentos del Lenguaje Espacial y Modelado</t>
  </si>
  <si>
    <t>SDA 1: 'El vacío habitado'. Creación de una serie de estructuras abstractas mediante modelado y adición que exploren la relación entre masa y vacío.</t>
  </si>
  <si>
    <t xml:space="preserve">
• Características técnicas, comunicativas, funcionales y expresivas de materiales y herramientas. Terminología específica.
• Procedimientos de configuración: técnicas aditivas (modelado, escayola directa...).
• Las formas tridimensionales y su lenguaje. Elementos estructurales de la forma: línea, plano, arista, vértice, superficie, volumen, texturas (visuales y táctiles), concavidades, convexidades, vacío, espacio, masa, escala, color.
• Composición espacial (campos de fuerza, núcleo, equilibrio, ritmo, dinamismo, etc.) y relación entre forma, escala y proporción.
• Elementos de relación (dirección, posición, espacio y gravedad).
• Aplicación de los recursos básicos del lenguaje espacial: formas abiertas y cerradas; el vacío como elemento formal; la modulación del espacio: dinamismo/quietud, cierre/expansión, orden/desorden, unión/fragmentación, tensión/distensión.
• Relación entre forma y estructura. La forma externa como proyección ordenada de fuerzas internas.
• La luz como elemento generador y modelador de formas y espacios, la luz en la definición y percepción del volumen.
• Comprensión, distinción e interrelación de los conceptos de materia, forma, función y estructura. Creación de obras en las que se conjuguen intencionalmente estos conceptos.</t>
  </si>
  <si>
    <t>1.1: Analizar los elementos formales y estructurales de obras volumétricas de diferentes épocas y cultura
1.2: Explicar los cánones de proporción y los elementos compositivos de piezas tridimensionales de difere
1.3: Describir formas, estructuras, técnicas, materiales, proporciones y elementos compositivos tridimens
3.1: Resolver de forma creativa problemas de configuración espacial a través de composiciones tridimensio</t>
  </si>
  <si>
    <t>CE.V.1
CE.V.3</t>
  </si>
  <si>
    <t>Instrumentos / evaluación</t>
  </si>
  <si>
    <t>Observación directa de procesos técnicos, portafolio de bocetos y análisis crítico de una obra clásica según sus elementos estructurales.</t>
  </si>
  <si>
    <t>Cuerpo, Historia y Técnicas de Reproducción</t>
  </si>
  <si>
    <t>SDA 2: 'Identidades esculpidas'. Proyecto de busto o figura humana (relieve o bulto redondo) aplicando cánones y técnicas de transferencia de expresión emocional.</t>
  </si>
  <si>
    <t xml:space="preserve">
• Procedimientos de configuración: técnicas sustractivas (talla) y de reproducción (moldeado y vaciado, sacado de puntos, pantógrafo, impresoras 3D).
• El movimiento en el volumen. Representación en la escultura. Elementos móviles en la obra tridimensional.
• El relieve. La representación de objetos en el espacio.
• Cualidades emotivas y expresivas de los medios gráfico-plásticos en cuerpos volumétricos.
• Comprensión y construcción de elementos estructurales: materiales constructivos y armazones. Sistema de construcción de formas exentas: levantamiento de formas huecas y modelado con armadura.
• Las posibilidades plásticas y expresivas del lenguaje tridimensional y su uso creativo en la ideación y realización de obra original.
• Escultura y obras de arte tridimensionales en el patrimonio artístico y cultural. Contexto histórico y principales características, técnicas, formales, estéticas y comunicativas.
• Grados de iconicidad en las representaciones escultóricas. Hiperrealismo y efectos especiales, realismo, abstracción, síntesis, estilización. Niveles de abstracción en las representaciones figurativas: simplificación, esquematización, geometrización. Signos y símbolos. Relieve y escultura exenta.
• Técnicas de transmisión de emociones, estudio del gesto, ideas, acciones y situaciones en la producción y recepción de obras de arte volumétricas.
• La perspectiva de género y la perspectiva intercultural.</t>
  </si>
  <si>
    <t>2.2: Explicar las funciones comunicativas del lenguaje tridimensional en obras significativas de diferent
2.3: Elaborar producciones volumétricas con una función comunicativa concreta, atendiendo a la relación e
3.2: Explicar las cualidades expresivas del lenguaje tridimensional en las composiciones tridimensionales</t>
  </si>
  <si>
    <t>CE.V.1
CE.V.2</t>
  </si>
  <si>
    <t>Rúbrica de ejecución técnica (armaduras y acabados), examen de historia de la escultura y autoevaluación del proceso creativo.</t>
  </si>
  <si>
    <t>Diseño, Sostenibilidad y Proyectos Contemporáneos</t>
  </si>
  <si>
    <t>SDA 3: 'Eco-Diseño Modular'. Diseño y construcción colectiva de una instalación modular efímera para un espacio del centro educativo usando materiales reciclados.</t>
  </si>
  <si>
    <t xml:space="preserve">
• Materiales sostenibles, naturales, efímeros e innovadores.
• Procedimientos de configuración: constructivas (estructuras e instalaciones).
• El módulo y la seriación de elementos. Modulación rítmica del espacio: conceptos de módulo, modulación y seriación; relación entre el ritmo musical y el formal; la repetición; manifestaciones en la Naturaleza y en las creaciones humanas.
• Arte objetual y conceptual. La instalación artística.
• El respeto de la propiedad intelectual. Tradición, inspiración, plagio, apropiación.
• Principios y fundamentos del diseño tridimensional.
• Tipología de formas volumétricas adaptadas al diseño de objetos elementales de uso común como medio de estudio y de análisis.
• Metodología proyectual aplicada al diseño de formas y estructuras tridimensionales. Generación y selección de propuestas. Planificación, gestión y evaluación de proyectos. Difusión de resultados.
• Proyectos de estructuras tridimensionales: modularidad, repetición, gradación y ritmo en el espacio.
• Proyectos de producciones artísticas volumétricas: secuenciación, fases y trabajo en equipo.
• Estrategias de trabajo en equipo. Distribución de tareas y liderazgo compartido. Resolución de conflictos.
• Piezas volumétricas sencillas en función del tipo de producto propuesto. Diseño sostenible e inclusivo. Sostenibilidad e impacto de los proyectos artísticos.
• Oportunidades de desarrollo personal, social, académico y profesional vinculadas con la materia.
• La propiedad intelectual: la protección de la creatividad personal.</t>
  </si>
  <si>
    <t>2.1: Analizar los aspectos más notables de la configuración de objetos cotidianos tridimensionales, ident
4.1: Planificar proyectos tridimensionales, organizando correctamente sus fases, distribuyendo de forma r
4.2: Participar activamente en la realización de proyectos artísticos, asumiendo diferentes funciones, va
4.3: Realizar proyectos individuales o colaborativos, adecuando materiales y procedimientos a la finalida
4.4: Evaluar y presentar los resultados de proyectos tridimensionales, analizando la relación entre los o</t>
  </si>
  <si>
    <t>CE.V.2
CE.V.4</t>
  </si>
  <si>
    <t>Memoria técnica del proyecto, evaluación por pares (coevaluación) del trabajo en equipo y presentación pública de resultados.</t>
  </si>
  <si>
    <t>Situaciones de aprendizaje sugeridas (SDA)</t>
  </si>
  <si>
    <t>SDA 1</t>
  </si>
  <si>
    <t>Mudéjar en tus manos</t>
  </si>
  <si>
    <t>Subtítulo</t>
  </si>
  <si>
    <t>Creatividad volumétrica para comunicar patrimonio</t>
  </si>
  <si>
    <t>Contexto</t>
  </si>
  <si>
    <t>El alumnado de Volumen descubre que el mudéjar aragonés (declarado Patrimonio Mundial) ofrece un rico vocabulario geométrico y constructivo. El reto es reinterpretar un elemento mudéjar (un arco, un mosaico, una torre) en una composición tridimensional propia y documentar todo el proceso creativo en un sitio web dirigido a la comunidad educativa, explicando las decisiones comunicativas y expresivas.</t>
  </si>
  <si>
    <t>Reto central</t>
  </si>
  <si>
    <t>Diseñar y realizar una composición tridimensional inspirada en el mudéjar aragonés, que comunique una intención estética o simbólica, y elaborar un sitio web que muestre el proceso, la obra final y una reflexión sobre las decisiones formales y expresivas.</t>
  </si>
  <si>
    <t>Recursos</t>
  </si>
  <si>
    <t xml:space="preserve">
• Materiales de modelado (arcilla, papel maché, alambre, cartón, pintura)
• Cámaras o móviles para fotografiar
• Ordenadores con conexión a internet
• Plataforma web (Google Sites, Wix) - gratuita
• Fichas de análisis de geometría mudéjar
• Vídeos e imágenes de referencia mudéjar (Torres de Teruel, Aljafería, etc.)
• Rúbrica de evaluación</t>
  </si>
  <si>
    <t>Transversales</t>
  </si>
  <si>
    <t>Educación patrimonial (valoración del legado mudéjar) y competencia digital (creación de contenido web).</t>
  </si>
  <si>
    <t>Fase</t>
  </si>
  <si>
    <t>Duración</t>
  </si>
  <si>
    <t>Descripción</t>
  </si>
  <si>
    <t>Evidencia recogida</t>
  </si>
  <si>
    <t>Activación y planteamiento del reto</t>
  </si>
  <si>
    <t>1 sesión</t>
  </si>
  <si>
    <t>Se presenta el reto: crear una pieza tridimensional inspirada en el mudéjar aragonés y documentarla en una web. Se muestra un vídeo sobre la arquitectura mudéjar (torres de Teruel, Aljafería). Se lanza la pregunta guía y se forman equipos de 3-4 personas. Cada equipo elige un elemento mudéjar como referencia (de su localidad o del listado). Se asigna el producto final: sitio web.</t>
  </si>
  <si>
    <t>Elección del referente mudéjar y primeras ideas en un documento compartido.</t>
  </si>
  <si>
    <t>Adquisición guiada de saberes</t>
  </si>
  <si>
    <t>2 sesiones</t>
  </si>
  <si>
    <t>Talleres prácticos: 1) Análisis de la geometría mudéjar (formas poligonales, simetría, repetición). 2) Técnicas de modelado con materiales sostenibles (papel reciclado, arcilla, alambre). 3) Principios de diseño tridimensional (equilibrio, proporción). 4) Comunicación visual: cómo explicar la función comunicativa de una pieza. Se proporcionan plantillas para la planificación y el storyboard.</t>
  </si>
  <si>
    <t>Ejercicios de análisis de formas mudéjares y prácticas de modelado.</t>
  </si>
  <si>
    <t>Aplicación al reto</t>
  </si>
  <si>
    <t>Los equipos elaboran la pieza tridimensional (maqueta o modelo) utilizando los materiales seleccionados. Toman fotografías del proceso. Redactan los textos explicativos para la web: función comunicativa, cualidades expresivas, justificación de materiales. También completan la planificación (storyboard, cronograma). El docente ofrece feedback continuo.</t>
  </si>
  <si>
    <t>Fotos del proceso, pieza terminada, planificación y borradores de textos.</t>
  </si>
  <si>
    <t>Producción y comunicación</t>
  </si>
  <si>
    <t>Construcción del sitio web: cada equipo crea una página (usando Google Sites, Wix o similar) que incluya: introducción, análisis del referente, proceso, galería de fotos de la pieza final, textos explicativos, planificación y evaluación. Se dedica tiempo a la redacción, diseño visual, y a asegurar que la web sea coherente y atractiva. Se prepara una breve presentación oral para la audiencia.</t>
  </si>
  <si>
    <t>Sitio web completo y funcional.</t>
  </si>
  <si>
    <t>Reflexión y evaluación</t>
  </si>
  <si>
    <t>Cada equipo presenta el sitio web al resto de la clase (audiencia simulada) y recibe preguntas. Se realiza coevaluación con una rúbrica (cada equipo evalúa a otro). Autoevaluación mediante la misma rúbrica y reflexión escrita. El docente asigna niveles de logro 1-4 a cada criterio basándose en el sitio web y las observaciones durante las fases.</t>
  </si>
  <si>
    <t>Rúbricas cumplimentadas (coevaluación y autoevaluación) y reflexión final.</t>
  </si>
  <si>
    <t>SDA 2</t>
  </si>
  <si>
    <t>Mídete y siéntate</t>
  </si>
  <si>
    <t>Diseño ergonómico a partir de datos antropométricos</t>
  </si>
  <si>
    <t>El equipo directivo está renovando la biblioteca del centro y ha solicitado propuestas de mobiliario cómodo y sostenible. El alumnado de Volumen tiene la oportunidad de diseñar un asiento basado en sus propias medidas.</t>
  </si>
  <si>
    <t>Diseñar y construir un prototipo de asiento ergonómico a escala real o maqueta a escala, utilizando datos antropométricos recogidos del propio alumnado, y presentar el diseño al equipo directivo justificando su viabilidad.</t>
  </si>
  <si>
    <t xml:space="preserve">
• Cintas métricas
• Hoja de cálculo (plantilla)
• Materiales para prototipo (cartón, madera ligera, herramientas básicas)
• Fichas técnicas de materiales sostenibles
• Ejemplos de diseños ergonómicos</t>
  </si>
  <si>
    <t>Educación para la salud (ergonomía) y consumo responsable (ODS).</t>
  </si>
  <si>
    <t>Se presenta el encargo del equipo directivo: diseñar un asiento para la biblioteca. Se debate sobre la importancia de la ergonomía y se formula la pregunta guía. Se organizan equipos de trabajo.</t>
  </si>
  <si>
    <t>Anotaciones iniciales con hipótesis y primeras ideas en el cuaderno de equipo.</t>
  </si>
  <si>
    <t>El alumnado aprende conceptos básicos de antropometría (medidas clave para el diseño de asientos: altura poplítea, anchura de cadera, etc.) y cómo recogerlas. También se estudian materiales sostenibles disponibles en Aragón (madera de pino, corcho, cartón reciclado) y sus propiedades. Se realizan prácticas de medición con cinta métrica.</t>
  </si>
  <si>
    <t>Hoja de registro con las medidas propias y ejemplos resueltos de cálculo de medias.</t>
  </si>
  <si>
    <t>Cada equipo recoge los datos antropométricos de todos sus miembros (altura de la rodilla, profundidad del muslo, anchura de cadera, etc.). Introducen los datos en una hoja de cálculo y obtienen estadísticos básicos (media, mediana, rango). A partir de estos, definen las dimensiones objetivo del asiento.</t>
  </si>
  <si>
    <t>Tabla de datos con cálculos y primeras conclusiones sobre las medidas óptimas.</t>
  </si>
  <si>
    <t>3 sesiones</t>
  </si>
  <si>
    <t>Los equipos dibujan planos o modelos 3D del asiento, seleccionan materiales (priorizando sostenibilidad), elaboran una memoria que justifica cada decisión y construyen un prototipo a escala real (puede ser en cartón, madera contrachapada o material similar). Preparan la presentación oral.</t>
  </si>
  <si>
    <t>Prototipo terminado y memoria técnica.</t>
  </si>
  <si>
    <t>Jornada de presentación ante el equipo directivo (o en el aula si no es posible). Cada equipo expone su proyecto, responde preguntas y recibe feedback. Coevaluación entre equipos mediante rúbrica. Autoevaluación individual y asignación de niveles de logro (1-4) para cada criterio.</t>
  </si>
  <si>
    <t>Rúbrica de coevaluación cumplimentada y diana de autoevaluación.</t>
  </si>
  <si>
    <t>SDA 3</t>
  </si>
  <si>
    <t>Dale forma a tu barrio</t>
  </si>
  <si>
    <t>Diseño de un prototipo de mobiliario urbano inclusivo</t>
  </si>
  <si>
    <t>El Ayuntamiento de Zaragoza ha lanzado una convocatoria para que los jóvenes propongan ideas de mobiliario urbano inclusivo para plazas del Casco Histórico. Nuestra clase de Volumen se suma al reto colaborando con la Asociación de Vecinos del barrio, que busca un asiento o módulo que facilite la estancia y la interacción en un espacio concreto.</t>
  </si>
  <si>
    <t>Diseñar y construir un prototipo a escala de un elemento de mobiliario urbano (asiento, módulo de sombra, señalética inclusiva) que responda a una necesidad detectada en el barrio, aplicando criterios de accesibilidad, sostenibilidad y expresión plástica.</t>
  </si>
  <si>
    <t xml:space="preserve">
• Cámara o móvil para fotografiar el espacio público
• Materiales de maquetación: cartón, madera, alambre, plastilina, etc.
• Herramientas de corte y modelado
• Ordenadores con software de diseño 3D (SketchUp, Tinkercad) si se dispone
• Fichas de análisis y rúbricas de evaluación</t>
  </si>
  <si>
    <t>Educación cívica (participación ciudadana, accesibilidad universal), educación ambiental (sostenibilidad de materiales) y expresión oral.</t>
  </si>
  <si>
    <t>Se presenta la convocatoria del ayuntamiento y la colaboración con la asociación vecinal. El alumnado visita el espacio público asignado, fotografía y anota necesidades. Se formula la pregunta guía y se organizan los equipos.</t>
  </si>
  <si>
    <t>Fotos y notas de campo, preguntas iniciales.</t>
  </si>
  <si>
    <t>El alumnado investiga sobre mobiliario urbano inclusivo, normativa básica (accesibilidad), propiedades de materiales y principios de diseño. Se analizan referentes artísticos y de diseño. Se trabajan técnicas de maquetación y representación.</t>
  </si>
  <si>
    <t>Fichas de análisis de referentes, ejercicios de representación.</t>
  </si>
  <si>
    <t>Cada equipo elabora el plan de proyecto, define el concepto, selecciona materiales sostenibles y realiza bocetos detallados. Se realizan pruebas de materiales y se ajusta el diseño en función de la accesibilidad y la integración en el entorno.</t>
  </si>
  <si>
    <t>Plan de proyecto, bocetos definitivos, selección de materiales.</t>
  </si>
  <si>
    <t>Construcción del prototipo a escala 1:5. Elaboración de la memoria descriptiva con planos, justificación de decisiones y valoración de la sostenibilidad. Preparación de la presentación oral.</t>
  </si>
  <si>
    <t>Prototipo terminado, memoria escrita.</t>
  </si>
  <si>
    <t>Presentación de los prototipos a la asociación vecinal (simulada o real). Coevaluación entre equipos mediante rúbrica. Autoevaluación individual y asignación de niveles de logro por criterios.</t>
  </si>
  <si>
    <t>Rúbricas cumplimentadas, diana de autoevaluación, acta de la presentación.</t>
  </si>
  <si>
    <t>Diseño Universal del Aprendizaje (DUA) — sugerencias por CE</t>
  </si>
  <si>
    <t>Eje DUA</t>
  </si>
  <si>
    <t>Principio</t>
  </si>
  <si>
    <t>Sugerencias prácticas</t>
  </si>
  <si>
    <t>CE.1</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</si>
  <si>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</si>
  <si>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</si>
  <si>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</si>
  <si>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</si>
  <si>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</si>
  <si>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</si>
  <si>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</si>
  <si>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</si>
  <si>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</si>
  <si>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CE.2</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</si>
  <si>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</si>
  <si>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</si>
  <si>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</si>
  <si>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</si>
  <si>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</si>
  <si>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</si>
  <si>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CE.3</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</si>
  <si>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</si>
  <si>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</si>
  <si>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</si>
  <si>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</si>
  <si>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</si>
  <si>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</si>
  <si>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CE.4</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</si>
  <si>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</si>
  <si>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</si>
  <si>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</si>
  <si>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</si>
  <si>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</si>
  <si>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</si>
  <si>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</si>
  <si>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</si>
  <si>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</si>
  <si>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</si>
  <si>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</si>
  <si>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</si>
  <si>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</si>
  <si>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</si>
  <si>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</si>
  <si>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</si>
  <si>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</si>
  <si>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</si>
  <si>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</si>
  <si>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</si>
  <si>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</si>
  <si>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</si>
  <si>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 de la CCAA</t>
  </si>
  <si>
    <t>Categoría</t>
  </si>
  <si>
    <t>Pregunta</t>
  </si>
  <si>
    <t>Respuesta</t>
  </si>
  <si>
    <t>Normativa</t>
  </si>
  <si>
    <t>¿Qué normativa autonómica concreta el currículo de Volumen de 1.º Bachillerato en Aragón más allá del BOE?</t>
  </si>
  <si>
    <t>En Aragón, no existe un decreto autonómico específico para Bachillerato más allá del BOE; la Orden ECD/1172/2022 establece la organización y evaluación. Para Volumen, los saberes básicos y criterios del BOE se aplican directamente, sin modulaciones regionales.</t>
  </si>
  <si>
    <t>Secuenciación</t>
  </si>
  <si>
    <t>¿En qué se diferencia la carga horaria de Volumen en 1.º Bachillerato en Aragón respecto a CCAA vecinas como Cataluña?</t>
  </si>
  <si>
    <t>En Aragón, Volumen tiene 3 horas semanales. En Cataluña, la materia equivalente suele tener 2 horas por su currículo propio. Esta diferencia horaria permite mayor profundización en los 31 saberes básicos y en las 4 competencias específicas.</t>
  </si>
  <si>
    <t>Evaluación</t>
  </si>
  <si>
    <t>¿Cómo se distribuyen los 12 criterios de evaluación de Volumen en las 3 evaluaciones del curso en Aragón?</t>
  </si>
  <si>
    <t>Se agrupan por bloques: evaluación inicial (criterios 1-3), segunda (4-8) y tercera (9-12). Cada evaluación pondera los saberes trabajados, con un examen práctico (60%) y trabajo de taller (40%). Se califica sobre 10.</t>
  </si>
  <si>
    <t>Inspeccion</t>
  </si>
  <si>
    <t>¿Qué documentación específica revisa la inspección educativa en la programación de Volumen en 1.º Bachillerato en Aragón?</t>
  </si>
  <si>
    <t>La inspección verifica que la programación relacione explícitamente cada saber básico con un criterio de evaluación, que las 4 competencias específicas estén desarrolladas en las situaciones de aprendizaje y que se contemplen los 3 escenarios: aula, taller y exposición.</t>
  </si>
  <si>
    <t>¿Qué recursos bibliográficos son obligatorios en el departamento de Volumen para 1.º Bachillerato en Aragón?</t>
  </si>
  <si>
    <t>Se recomienda el manual 'Volumen: Técnicas y materiales' de la editorial Edebé (adaptado a LOMLOE) y la guía 'El lenguaje plástico del volumen' de Síntesis. Además, se usan fichas técnicas de modelado en arcilla y vaciado en escayola.</t>
  </si>
  <si>
    <t>Departamento</t>
  </si>
  <si>
    <t>¿Cómo se coordina el departamento de Volumen con Dibujo Artístico y Técnicas de Expresión Gráfico-Plástica en 1.º Bachillerato en Aragón?</t>
  </si>
  <si>
    <t>Se realizan reuniones trimestrales para evitar solapamientos en saberes (ej. composición espacial) y diseñar proyectos interdisciplinares. Por ejemplo, en el segundo trimestre se aborda la escultura en relieve vinculada al dibujo de volúmenes.</t>
  </si>
  <si>
    <t>Atencion_diversidad</t>
  </si>
  <si>
    <t>¿Qué medidas de atención a la diversidad se aplican en Volumen para alumnado con dificultades motrices en 1.º Bachillerato en Aragón?</t>
  </si>
  <si>
    <t>Se adaptan los materiales (arcilla de baja dureza, herramientas ergonómicas) y se prioriza la valoración del proceso creativo sobre la destreza manual. Se permite el uso de técnicas alternativas como el ensamblaje con piezas prefabricadas.</t>
  </si>
  <si>
    <t>Recuperación</t>
  </si>
  <si>
    <t>¿Cómo se recuperan los criterios de evaluación no superados en Volumen de 1.º Bachillerato en Aragón?</t>
  </si>
  <si>
    <t>Se realiza una prueba práctica de modelado y una ficha teórica de saberes básicos no alcanzados. La nota máxima de recuperación es 5. Se ofrece un taller de refuerzo de 2 horas semanales durante un mes antes de la evaluación extraordinaria.</t>
  </si>
  <si>
    <t>Cómo programar tu LOMLOE — guía 7 pasos</t>
  </si>
  <si>
    <t>Título</t>
  </si>
  <si>
    <t>Tiempo estimado</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</si>
  <si>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</si>
  <si>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</si>
  <si>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</si>
  <si>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</si>
  <si>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</si>
  <si>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</si>
  <si>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</si>
  <si>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</si>
  <si>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</si>
  <si>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</si>
  <si>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</si>
  <si>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</si>
  <si>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</si>
  <si>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</si>
  <si>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</si>
  <si>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</si>
  <si>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</si>
  <si>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</si>
  <si>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</si>
  <si>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</si>
  <si>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</si>
  <si>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</si>
  <si>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</si>
  <si>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</si>
  <si>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</si>
  <si>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</si>
  <si>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</si>
  <si>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</si>
  <si>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</si>
  <si>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</si>
  <si>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</si>
  <si>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Analizar los elementos formales y estructurales de obras volumétricas de diferentes épocas y culturas, identificando las técnicas, los materiales y los elementos compositivos emple</t>
  </si>
  <si>
    <t>Explicar los cánones de proporción y los elementos compositivos de piezas tridimensionales de diferentes periodos artísticos dentro de su contexto histórico, diferenciando los aspe</t>
  </si>
  <si>
    <t>Analizar los aspectos más notables de la configuración de objetos cotidianos tridimensionales, identificando las diferencias entre lo estructural y lo accesorio y describiendo la r</t>
  </si>
  <si>
    <t xml:space="preserve">Explicar las funciones comunicativas del lenguaje tridimensional en obras significativas de diferentes artistas, justificando de forma argumentada la relación establecida entre la </t>
  </si>
  <si>
    <t>Elaborar producciones volumétricas con una función comunicativa concreta, atendiendo a la relación entre imagen y contenido, así como entre forma, estructura y función comunicativa</t>
  </si>
  <si>
    <t>Resolver de forma creativa problemas de configuración espacial a través de composiciones tridimensionales, seleccionando las técnicas, las herramientas y los materiales de realizac</t>
  </si>
  <si>
    <t>Explicar las cualidades expresivas del lenguaje tridimensional en las composiciones tridimensionales propuestas, justificando la selección de las técnicas, las herramientas y los m</t>
  </si>
  <si>
    <t>Planificar proyectos tridimensionales, organizando correctamente sus fases, distribuyendo de forma razonada las tareas, evaluando su viabilidad y sostenibilidad, y seleccionando la</t>
  </si>
  <si>
    <t>Participar activamente en la realización de proyectos artísticos, asumiendo diferentes funciones, valorando y respetando las aportaciones y experiencias de los demás e identificand</t>
  </si>
  <si>
    <t>Realizar proyectos individuales o colaborativos, adecuando materiales y procedimientos a la finalidad estética y funcional de los objetos que se pretenden crear, y aportando soluci</t>
  </si>
  <si>
    <t>Evaluar y presentar los resultados de proyectos tridimensionales, analizando la relación entre los objetivos planteados y el producto final obtenido, y explicando las posibles dife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</si>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</sst>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12</v>
      </c>
    </row>
    <row r="9" spans="1:2">
      <c r="A9" s="6" t="s">
        <v>13</v>
      </c>
      <c r="B9" s="7">
        <v>31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346</v>
      </c>
      <c r="B1" s="4"/>
      <c r="C1" s="4"/>
      <c r="D1" s="4"/>
    </row>
    <row r="2" spans="1:4">
      <c r="A2" s="8" t="s">
        <v>185</v>
      </c>
      <c r="B2" s="8" t="s">
        <v>347</v>
      </c>
      <c r="C2" s="8" t="s">
        <v>348</v>
      </c>
      <c r="D2" s="8" t="s">
        <v>349</v>
      </c>
    </row>
    <row r="3" spans="1:4">
      <c r="A3" s="7" t="s">
        <v>350</v>
      </c>
      <c r="B3" s="7" t="s">
        <v>351</v>
      </c>
      <c r="C3" s="7" t="s">
        <v>352</v>
      </c>
      <c r="D3" s="7" t="s">
        <v>353</v>
      </c>
    </row>
    <row r="4" spans="1:4">
      <c r="A4" s="7" t="s">
        <v>354</v>
      </c>
      <c r="B4" s="7" t="s">
        <v>351</v>
      </c>
      <c r="C4" s="7" t="s">
        <v>355</v>
      </c>
      <c r="D4" s="7" t="s">
        <v>356</v>
      </c>
    </row>
    <row r="5" spans="1:4">
      <c r="A5" s="7" t="s">
        <v>357</v>
      </c>
      <c r="B5" s="7" t="s">
        <v>358</v>
      </c>
      <c r="C5" s="7" t="s">
        <v>359</v>
      </c>
      <c r="D5" s="7" t="s">
        <v>360</v>
      </c>
    </row>
    <row r="6" spans="1:4">
      <c r="A6" s="7" t="s">
        <v>361</v>
      </c>
      <c r="B6" s="7" t="s">
        <v>362</v>
      </c>
      <c r="C6" s="7" t="s">
        <v>359</v>
      </c>
      <c r="D6" s="7" t="s">
        <v>363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364</v>
      </c>
      <c r="B1" s="4"/>
      <c r="C1" s="4"/>
    </row>
    <row r="2" spans="1:3">
      <c r="A2" s="8" t="s">
        <v>365</v>
      </c>
      <c r="B2" s="8" t="s">
        <v>366</v>
      </c>
      <c r="C2" s="8" t="s">
        <v>367</v>
      </c>
    </row>
    <row r="3" spans="1:3">
      <c r="A3" s="7" t="s">
        <v>368</v>
      </c>
      <c r="B3" s="7" t="s">
        <v>369</v>
      </c>
      <c r="C3" s="7" t="s">
        <v>370</v>
      </c>
    </row>
    <row r="4" spans="1:3">
      <c r="A4" s="7" t="s">
        <v>371</v>
      </c>
      <c r="B4" s="7" t="s">
        <v>372</v>
      </c>
      <c r="C4" s="7" t="s">
        <v>373</v>
      </c>
    </row>
    <row r="5" spans="1:3">
      <c r="A5" s="7" t="s">
        <v>374</v>
      </c>
      <c r="B5" s="7" t="s">
        <v>375</v>
      </c>
      <c r="C5" s="7" t="s">
        <v>376</v>
      </c>
    </row>
    <row r="6" spans="1:3">
      <c r="A6" s="7" t="s">
        <v>377</v>
      </c>
      <c r="B6" s="7" t="s">
        <v>378</v>
      </c>
      <c r="C6" s="7" t="s">
        <v>379</v>
      </c>
    </row>
    <row r="7" spans="1:3">
      <c r="A7" s="7" t="s">
        <v>253</v>
      </c>
      <c r="B7" s="7" t="s">
        <v>380</v>
      </c>
      <c r="C7" s="7" t="s">
        <v>381</v>
      </c>
    </row>
    <row r="8" spans="1:3">
      <c r="A8" s="7" t="s">
        <v>382</v>
      </c>
      <c r="B8" s="7" t="s">
        <v>383</v>
      </c>
      <c r="C8" s="7" t="s">
        <v>384</v>
      </c>
    </row>
    <row r="9" spans="1:3">
      <c r="A9" s="7" t="s">
        <v>385</v>
      </c>
      <c r="B9" s="7" t="s">
        <v>386</v>
      </c>
      <c r="C9" s="7" t="s">
        <v>387</v>
      </c>
    </row>
    <row r="10" spans="1:3">
      <c r="A10" s="7" t="s">
        <v>388</v>
      </c>
      <c r="B10" s="7" t="s">
        <v>389</v>
      </c>
      <c r="C10" s="7" t="s">
        <v>390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391</v>
      </c>
      <c r="B1" s="4"/>
      <c r="C1" s="4"/>
      <c r="D1" s="4"/>
      <c r="E1" s="4"/>
    </row>
    <row r="2" spans="1:5">
      <c r="A2" s="8" t="s">
        <v>146</v>
      </c>
      <c r="B2" s="8" t="s">
        <v>392</v>
      </c>
      <c r="C2" s="8" t="s">
        <v>393</v>
      </c>
      <c r="D2" s="8" t="s">
        <v>259</v>
      </c>
      <c r="E2" s="8" t="s">
        <v>394</v>
      </c>
    </row>
    <row r="3" spans="1:5">
      <c r="A3" s="7">
        <v>1</v>
      </c>
      <c r="B3" s="7" t="s">
        <v>395</v>
      </c>
      <c r="C3" s="7" t="s">
        <v>396</v>
      </c>
      <c r="D3" s="7" t="s">
        <v>397</v>
      </c>
      <c r="E3" s="7" t="s">
        <v>398</v>
      </c>
    </row>
    <row r="4" spans="1:5">
      <c r="A4" s="7">
        <v>2</v>
      </c>
      <c r="B4" s="7" t="s">
        <v>399</v>
      </c>
      <c r="C4" s="7" t="s">
        <v>400</v>
      </c>
      <c r="D4" s="7" t="s">
        <v>401</v>
      </c>
      <c r="E4" s="7" t="s">
        <v>402</v>
      </c>
    </row>
    <row r="5" spans="1:5">
      <c r="A5" s="7">
        <v>3</v>
      </c>
      <c r="B5" s="7" t="s">
        <v>403</v>
      </c>
      <c r="C5" s="7" t="s">
        <v>404</v>
      </c>
      <c r="D5" s="7" t="s">
        <v>405</v>
      </c>
      <c r="E5" s="7" t="s">
        <v>406</v>
      </c>
    </row>
    <row r="6" spans="1:5">
      <c r="A6" s="7">
        <v>4</v>
      </c>
      <c r="B6" s="7" t="s">
        <v>407</v>
      </c>
      <c r="C6" s="7" t="s">
        <v>396</v>
      </c>
      <c r="D6" s="7" t="s">
        <v>408</v>
      </c>
      <c r="E6" s="7" t="s">
        <v>409</v>
      </c>
    </row>
    <row r="7" spans="1:5">
      <c r="A7" s="7">
        <v>5</v>
      </c>
      <c r="B7" s="7" t="s">
        <v>410</v>
      </c>
      <c r="C7" s="7" t="s">
        <v>411</v>
      </c>
      <c r="D7" s="7" t="s">
        <v>412</v>
      </c>
      <c r="E7" s="7" t="s">
        <v>413</v>
      </c>
    </row>
    <row r="8" spans="1:5">
      <c r="A8" s="7">
        <v>6</v>
      </c>
      <c r="B8" s="7" t="s">
        <v>414</v>
      </c>
      <c r="C8" s="7" t="s">
        <v>396</v>
      </c>
      <c r="D8" s="7" t="s">
        <v>415</v>
      </c>
      <c r="E8" s="7" t="s">
        <v>416</v>
      </c>
    </row>
    <row r="9" spans="1:5">
      <c r="A9" s="7">
        <v>7</v>
      </c>
      <c r="B9" s="7" t="s">
        <v>417</v>
      </c>
      <c r="C9" s="7" t="s">
        <v>396</v>
      </c>
      <c r="D9" s="7" t="s">
        <v>418</v>
      </c>
      <c r="E9" s="7" t="s">
        <v>419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420</v>
      </c>
      <c r="B1" s="4"/>
      <c r="C1" s="4"/>
      <c r="D1" s="4"/>
      <c r="E1" s="4"/>
      <c r="F1" s="4"/>
    </row>
    <row r="2" spans="1:6">
      <c r="A2" s="8" t="s">
        <v>36</v>
      </c>
      <c r="B2" s="8" t="s">
        <v>70</v>
      </c>
      <c r="C2" s="8" t="s">
        <v>421</v>
      </c>
      <c r="D2" s="8" t="s">
        <v>422</v>
      </c>
      <c r="E2" s="8" t="s">
        <v>423</v>
      </c>
      <c r="F2" s="8" t="s">
        <v>424</v>
      </c>
    </row>
    <row r="3" spans="1:6">
      <c r="A3" s="7">
        <v>1.1</v>
      </c>
      <c r="B3" s="7" t="s">
        <v>43</v>
      </c>
      <c r="C3" s="7" t="s">
        <v>425</v>
      </c>
      <c r="D3" s="9">
        <v>6.67</v>
      </c>
      <c r="E3" s="9">
        <v>6.67</v>
      </c>
      <c r="F3" s="7"/>
    </row>
    <row r="4" spans="1:6">
      <c r="A4" s="7">
        <v>1.2</v>
      </c>
      <c r="B4" s="7" t="s">
        <v>43</v>
      </c>
      <c r="C4" s="7" t="s">
        <v>426</v>
      </c>
      <c r="D4" s="9">
        <v>6.67</v>
      </c>
      <c r="E4" s="9">
        <v>6.67</v>
      </c>
      <c r="F4" s="7"/>
    </row>
    <row r="5" spans="1:6">
      <c r="A5" s="7">
        <v>1.3</v>
      </c>
      <c r="B5" s="7" t="s">
        <v>43</v>
      </c>
      <c r="C5" s="7" t="s">
        <v>90</v>
      </c>
      <c r="D5" s="9">
        <v>6.67</v>
      </c>
      <c r="E5" s="9">
        <v>6.67</v>
      </c>
      <c r="F5" s="7"/>
    </row>
    <row r="6" spans="1:6">
      <c r="A6" s="7">
        <v>2.1</v>
      </c>
      <c r="B6" s="7" t="s">
        <v>50</v>
      </c>
      <c r="C6" s="7" t="s">
        <v>427</v>
      </c>
      <c r="D6" s="9">
        <v>6.67</v>
      </c>
      <c r="E6" s="9">
        <v>6.67</v>
      </c>
      <c r="F6" s="7"/>
    </row>
    <row r="7" spans="1:6">
      <c r="A7" s="7">
        <v>2.2</v>
      </c>
      <c r="B7" s="7" t="s">
        <v>50</v>
      </c>
      <c r="C7" s="7" t="s">
        <v>428</v>
      </c>
      <c r="D7" s="9">
        <v>6.67</v>
      </c>
      <c r="E7" s="9">
        <v>6.67</v>
      </c>
      <c r="F7" s="7"/>
    </row>
    <row r="8" spans="1:6">
      <c r="A8" s="7">
        <v>2.3</v>
      </c>
      <c r="B8" s="7" t="s">
        <v>50</v>
      </c>
      <c r="C8" s="7" t="s">
        <v>429</v>
      </c>
      <c r="D8" s="9">
        <v>6.67</v>
      </c>
      <c r="E8" s="9">
        <v>6.67</v>
      </c>
      <c r="F8" s="7"/>
    </row>
    <row r="9" spans="1:6">
      <c r="A9" s="7">
        <v>3.1</v>
      </c>
      <c r="B9" s="7" t="s">
        <v>57</v>
      </c>
      <c r="C9" s="7" t="s">
        <v>430</v>
      </c>
      <c r="D9" s="9">
        <v>10.0</v>
      </c>
      <c r="E9" s="9">
        <v>10.0</v>
      </c>
      <c r="F9" s="7"/>
    </row>
    <row r="10" spans="1:6">
      <c r="A10" s="7">
        <v>3.2</v>
      </c>
      <c r="B10" s="7" t="s">
        <v>57</v>
      </c>
      <c r="C10" s="7" t="s">
        <v>431</v>
      </c>
      <c r="D10" s="9">
        <v>10.0</v>
      </c>
      <c r="E10" s="9">
        <v>10.0</v>
      </c>
      <c r="F10" s="7"/>
    </row>
    <row r="11" spans="1:6">
      <c r="A11" s="7">
        <v>4.1</v>
      </c>
      <c r="B11" s="7" t="s">
        <v>64</v>
      </c>
      <c r="C11" s="7" t="s">
        <v>432</v>
      </c>
      <c r="D11" s="9">
        <v>6.25</v>
      </c>
      <c r="E11" s="9">
        <v>6.25</v>
      </c>
      <c r="F11" s="7"/>
    </row>
    <row r="12" spans="1:6">
      <c r="A12" s="7">
        <v>4.2</v>
      </c>
      <c r="B12" s="7" t="s">
        <v>64</v>
      </c>
      <c r="C12" s="7" t="s">
        <v>433</v>
      </c>
      <c r="D12" s="9">
        <v>6.25</v>
      </c>
      <c r="E12" s="9">
        <v>6.25</v>
      </c>
      <c r="F12" s="7"/>
    </row>
    <row r="13" spans="1:6">
      <c r="A13" s="7">
        <v>4.3</v>
      </c>
      <c r="B13" s="7" t="s">
        <v>64</v>
      </c>
      <c r="C13" s="7" t="s">
        <v>434</v>
      </c>
      <c r="D13" s="9">
        <v>6.25</v>
      </c>
      <c r="E13" s="9">
        <v>6.25</v>
      </c>
      <c r="F13" s="7"/>
    </row>
    <row r="14" spans="1:6">
      <c r="A14" s="7">
        <v>4.4</v>
      </c>
      <c r="B14" s="7" t="s">
        <v>64</v>
      </c>
      <c r="C14" s="7" t="s">
        <v>435</v>
      </c>
      <c r="D14" s="9">
        <v>6.25</v>
      </c>
      <c r="E14" s="9">
        <v>6.25</v>
      </c>
      <c r="F14" s="7"/>
    </row>
    <row r="15" spans="1:6">
      <c r="A15" s="7" t="s">
        <v>436</v>
      </c>
      <c r="B15" s="7"/>
      <c r="C15" s="7"/>
      <c r="D15" s="9"/>
      <c r="E15" s="9">
        <f>SUM(E3:E14)</f>
        <v>85.02000000000001</v>
      </c>
      <c r="F15" s="7" t="s">
        <v>437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438</v>
      </c>
      <c r="B1" s="8" t="s">
        <v>439</v>
      </c>
      <c r="C1" s="8">
        <v>1.1</v>
      </c>
      <c r="D1" s="8">
        <v>1.2</v>
      </c>
      <c r="E1" s="8">
        <v>1.3</v>
      </c>
      <c r="F1" s="8">
        <v>2.1</v>
      </c>
      <c r="G1" s="8">
        <v>2.2</v>
      </c>
      <c r="H1" s="8">
        <v>2.3</v>
      </c>
      <c r="I1" s="8">
        <v>3.1</v>
      </c>
      <c r="J1" s="8">
        <v>3.2</v>
      </c>
      <c r="K1" s="8">
        <v>4.1</v>
      </c>
      <c r="L1" s="8">
        <v>4.2</v>
      </c>
      <c r="M1" s="8">
        <v>4.3</v>
      </c>
      <c r="N1" s="8">
        <v>4.4</v>
      </c>
      <c r="O1" s="8" t="s">
        <v>440</v>
      </c>
      <c r="P1" s="8" t="s">
        <v>424</v>
      </c>
    </row>
    <row r="2" spans="1:16">
      <c r="A2" s="7" t="s">
        <v>441</v>
      </c>
      <c r="B2" s="7"/>
      <c r="C2" s="7"/>
      <c r="D2" s="7"/>
      <c r="E2" s="7"/>
      <c r="F2" s="7"/>
      <c r="G2" s="7"/>
      <c r="H2" s="7"/>
      <c r="I2" s="7"/>
      <c r="J2" s="7"/>
      <c r="K2" s="7"/>
      <c r="L2" s="7"/>
      <c r="M2" s="7"/>
      <c r="N2" s="7"/>
      <c r="O2" s="7" t="str">
        <f>IFERROR(AVERAGE(C2:N2),"")</f>
        <v/>
      </c>
      <c r="P2" s="7"/>
    </row>
    <row r="3" spans="1:16">
      <c r="A3" s="7" t="s">
        <v>442</v>
      </c>
      <c r="B3" s="7"/>
      <c r="C3" s="7"/>
      <c r="D3" s="7"/>
      <c r="E3" s="7"/>
      <c r="F3" s="7"/>
      <c r="G3" s="7"/>
      <c r="H3" s="7"/>
      <c r="I3" s="7"/>
      <c r="J3" s="7"/>
      <c r="K3" s="7"/>
      <c r="L3" s="7"/>
      <c r="M3" s="7"/>
      <c r="N3" s="7"/>
      <c r="O3" s="7" t="str">
        <f>IFERROR(AVERAGE(C3:N3),"")</f>
        <v/>
      </c>
      <c r="P3" s="7"/>
    </row>
    <row r="4" spans="1:16">
      <c r="A4" s="7" t="s">
        <v>443</v>
      </c>
      <c r="B4" s="7"/>
      <c r="C4" s="7"/>
      <c r="D4" s="7"/>
      <c r="E4" s="7"/>
      <c r="F4" s="7"/>
      <c r="G4" s="7"/>
      <c r="H4" s="7"/>
      <c r="I4" s="7"/>
      <c r="J4" s="7"/>
      <c r="K4" s="7"/>
      <c r="L4" s="7"/>
      <c r="M4" s="7"/>
      <c r="N4" s="7"/>
      <c r="O4" s="7" t="str">
        <f>IFERROR(AVERAGE(C4:N4),"")</f>
        <v/>
      </c>
      <c r="P4" s="7"/>
    </row>
    <row r="5" spans="1:16">
      <c r="A5" s="7" t="s">
        <v>444</v>
      </c>
      <c r="B5" s="7"/>
      <c r="C5" s="7"/>
      <c r="D5" s="7"/>
      <c r="E5" s="7"/>
      <c r="F5" s="7"/>
      <c r="G5" s="7"/>
      <c r="H5" s="7"/>
      <c r="I5" s="7"/>
      <c r="J5" s="7"/>
      <c r="K5" s="7"/>
      <c r="L5" s="7"/>
      <c r="M5" s="7"/>
      <c r="N5" s="7"/>
      <c r="O5" s="7" t="str">
        <f>IFERROR(AVERAGE(C5:N5),"")</f>
        <v/>
      </c>
      <c r="P5" s="7"/>
    </row>
    <row r="6" spans="1:16">
      <c r="A6" s="7" t="s">
        <v>445</v>
      </c>
      <c r="B6" s="7"/>
      <c r="C6" s="7"/>
      <c r="D6" s="7"/>
      <c r="E6" s="7"/>
      <c r="F6" s="7"/>
      <c r="G6" s="7"/>
      <c r="H6" s="7"/>
      <c r="I6" s="7"/>
      <c r="J6" s="7"/>
      <c r="K6" s="7"/>
      <c r="L6" s="7"/>
      <c r="M6" s="7"/>
      <c r="N6" s="7"/>
      <c r="O6" s="7" t="str">
        <f>IFERROR(AVERAGE(C6:N6),"")</f>
        <v/>
      </c>
      <c r="P6" s="7"/>
    </row>
    <row r="7" spans="1:16">
      <c r="A7" s="7" t="s">
        <v>446</v>
      </c>
      <c r="B7" s="7"/>
      <c r="C7" s="7"/>
      <c r="D7" s="7"/>
      <c r="E7" s="7"/>
      <c r="F7" s="7"/>
      <c r="G7" s="7"/>
      <c r="H7" s="7"/>
      <c r="I7" s="7"/>
      <c r="J7" s="7"/>
      <c r="K7" s="7"/>
      <c r="L7" s="7"/>
      <c r="M7" s="7"/>
      <c r="N7" s="7"/>
      <c r="O7" s="7" t="str">
        <f>IFERROR(AVERAGE(C7:N7),"")</f>
        <v/>
      </c>
      <c r="P7" s="7"/>
    </row>
    <row r="8" spans="1:16">
      <c r="A8" s="7" t="s">
        <v>447</v>
      </c>
      <c r="B8" s="7"/>
      <c r="C8" s="7"/>
      <c r="D8" s="7"/>
      <c r="E8" s="7"/>
      <c r="F8" s="7"/>
      <c r="G8" s="7"/>
      <c r="H8" s="7"/>
      <c r="I8" s="7"/>
      <c r="J8" s="7"/>
      <c r="K8" s="7"/>
      <c r="L8" s="7"/>
      <c r="M8" s="7"/>
      <c r="N8" s="7"/>
      <c r="O8" s="7" t="str">
        <f>IFERROR(AVERAGE(C8:N8),"")</f>
        <v/>
      </c>
      <c r="P8" s="7"/>
    </row>
    <row r="9" spans="1:16">
      <c r="A9" s="7" t="s">
        <v>448</v>
      </c>
      <c r="B9" s="7"/>
      <c r="C9" s="7"/>
      <c r="D9" s="7"/>
      <c r="E9" s="7"/>
      <c r="F9" s="7"/>
      <c r="G9" s="7"/>
      <c r="H9" s="7"/>
      <c r="I9" s="7"/>
      <c r="J9" s="7"/>
      <c r="K9" s="7"/>
      <c r="L9" s="7"/>
      <c r="M9" s="7"/>
      <c r="N9" s="7"/>
      <c r="O9" s="7" t="str">
        <f>IFERROR(AVERAGE(C9:N9),"")</f>
        <v/>
      </c>
      <c r="P9" s="7"/>
    </row>
    <row r="10" spans="1:16">
      <c r="A10" s="7" t="s">
        <v>449</v>
      </c>
      <c r="B10" s="7"/>
      <c r="C10" s="7"/>
      <c r="D10" s="7"/>
      <c r="E10" s="7"/>
      <c r="F10" s="7"/>
      <c r="G10" s="7"/>
      <c r="H10" s="7"/>
      <c r="I10" s="7"/>
      <c r="J10" s="7"/>
      <c r="K10" s="7"/>
      <c r="L10" s="7"/>
      <c r="M10" s="7"/>
      <c r="N10" s="7"/>
      <c r="O10" s="7" t="str">
        <f>IFERROR(AVERAGE(C10:N10),"")</f>
        <v/>
      </c>
      <c r="P10" s="7"/>
    </row>
    <row r="11" spans="1:16">
      <c r="A11" s="7" t="s">
        <v>450</v>
      </c>
      <c r="B11" s="7"/>
      <c r="C11" s="7"/>
      <c r="D11" s="7"/>
      <c r="E11" s="7"/>
      <c r="F11" s="7"/>
      <c r="G11" s="7"/>
      <c r="H11" s="7"/>
      <c r="I11" s="7"/>
      <c r="J11" s="7"/>
      <c r="K11" s="7"/>
      <c r="L11" s="7"/>
      <c r="M11" s="7"/>
      <c r="N11" s="7"/>
      <c r="O11" s="7" t="str">
        <f>IFERROR(AVERAGE(C11:N11),"")</f>
        <v/>
      </c>
      <c r="P11" s="7"/>
    </row>
    <row r="12" spans="1:16">
      <c r="A12" s="7" t="s">
        <v>451</v>
      </c>
      <c r="B12" s="7"/>
      <c r="C12" s="7"/>
      <c r="D12" s="7"/>
      <c r="E12" s="7"/>
      <c r="F12" s="7"/>
      <c r="G12" s="7"/>
      <c r="H12" s="7"/>
      <c r="I12" s="7"/>
      <c r="J12" s="7"/>
      <c r="K12" s="7"/>
      <c r="L12" s="7"/>
      <c r="M12" s="7"/>
      <c r="N12" s="7"/>
      <c r="O12" s="7" t="str">
        <f>IFERROR(AVERAGE(C12:N12),"")</f>
        <v/>
      </c>
      <c r="P12" s="7"/>
    </row>
    <row r="13" spans="1:16">
      <c r="A13" s="7" t="s">
        <v>452</v>
      </c>
      <c r="B13" s="7"/>
      <c r="C13" s="7"/>
      <c r="D13" s="7"/>
      <c r="E13" s="7"/>
      <c r="F13" s="7"/>
      <c r="G13" s="7"/>
      <c r="H13" s="7"/>
      <c r="I13" s="7"/>
      <c r="J13" s="7"/>
      <c r="K13" s="7"/>
      <c r="L13" s="7"/>
      <c r="M13" s="7"/>
      <c r="N13" s="7"/>
      <c r="O13" s="7" t="str">
        <f>IFERROR(AVERAGE(C13:N13),"")</f>
        <v/>
      </c>
      <c r="P13" s="7"/>
    </row>
    <row r="14" spans="1:16">
      <c r="A14" s="7" t="s">
        <v>453</v>
      </c>
      <c r="B14" s="7"/>
      <c r="C14" s="7"/>
      <c r="D14" s="7"/>
      <c r="E14" s="7"/>
      <c r="F14" s="7"/>
      <c r="G14" s="7"/>
      <c r="H14" s="7"/>
      <c r="I14" s="7"/>
      <c r="J14" s="7"/>
      <c r="K14" s="7"/>
      <c r="L14" s="7"/>
      <c r="M14" s="7"/>
      <c r="N14" s="7"/>
      <c r="O14" s="7" t="str">
        <f>IFERROR(AVERAGE(C14:N14),"")</f>
        <v/>
      </c>
      <c r="P14" s="7"/>
    </row>
    <row r="15" spans="1:16">
      <c r="A15" s="7" t="s">
        <v>454</v>
      </c>
      <c r="B15" s="7"/>
      <c r="C15" s="7"/>
      <c r="D15" s="7"/>
      <c r="E15" s="7"/>
      <c r="F15" s="7"/>
      <c r="G15" s="7"/>
      <c r="H15" s="7"/>
      <c r="I15" s="7"/>
      <c r="J15" s="7"/>
      <c r="K15" s="7"/>
      <c r="L15" s="7"/>
      <c r="M15" s="7"/>
      <c r="N15" s="7"/>
      <c r="O15" s="7" t="str">
        <f>IFERROR(AVERAGE(C15:N15),"")</f>
        <v/>
      </c>
      <c r="P15" s="7"/>
    </row>
    <row r="16" spans="1:16">
      <c r="A16" s="7" t="s">
        <v>455</v>
      </c>
      <c r="B16" s="7"/>
      <c r="C16" s="7"/>
      <c r="D16" s="7"/>
      <c r="E16" s="7"/>
      <c r="F16" s="7"/>
      <c r="G16" s="7"/>
      <c r="H16" s="7"/>
      <c r="I16" s="7"/>
      <c r="J16" s="7"/>
      <c r="K16" s="7"/>
      <c r="L16" s="7"/>
      <c r="M16" s="7"/>
      <c r="N16" s="7"/>
      <c r="O16" s="7" t="str">
        <f>IFERROR(AVERAGE(C16:N16),"")</f>
        <v/>
      </c>
      <c r="P16" s="7"/>
    </row>
    <row r="17" spans="1:16">
      <c r="A17" s="7" t="s">
        <v>456</v>
      </c>
      <c r="B17" s="7"/>
      <c r="C17" s="7"/>
      <c r="D17" s="7"/>
      <c r="E17" s="7"/>
      <c r="F17" s="7"/>
      <c r="G17" s="7"/>
      <c r="H17" s="7"/>
      <c r="I17" s="7"/>
      <c r="J17" s="7"/>
      <c r="K17" s="7"/>
      <c r="L17" s="7"/>
      <c r="M17" s="7"/>
      <c r="N17" s="7"/>
      <c r="O17" s="7" t="str">
        <f>IFERROR(AVERAGE(C17:N17),"")</f>
        <v/>
      </c>
      <c r="P17" s="7"/>
    </row>
    <row r="18" spans="1:16">
      <c r="A18" s="7" t="s">
        <v>457</v>
      </c>
      <c r="B18" s="7"/>
      <c r="C18" s="7"/>
      <c r="D18" s="7"/>
      <c r="E18" s="7"/>
      <c r="F18" s="7"/>
      <c r="G18" s="7"/>
      <c r="H18" s="7"/>
      <c r="I18" s="7"/>
      <c r="J18" s="7"/>
      <c r="K18" s="7"/>
      <c r="L18" s="7"/>
      <c r="M18" s="7"/>
      <c r="N18" s="7"/>
      <c r="O18" s="7" t="str">
        <f>IFERROR(AVERAGE(C18:N18),"")</f>
        <v/>
      </c>
      <c r="P18" s="7"/>
    </row>
    <row r="19" spans="1:16">
      <c r="A19" s="7" t="s">
        <v>458</v>
      </c>
      <c r="B19" s="7"/>
      <c r="C19" s="7"/>
      <c r="D19" s="7"/>
      <c r="E19" s="7"/>
      <c r="F19" s="7"/>
      <c r="G19" s="7"/>
      <c r="H19" s="7"/>
      <c r="I19" s="7"/>
      <c r="J19" s="7"/>
      <c r="K19" s="7"/>
      <c r="L19" s="7"/>
      <c r="M19" s="7"/>
      <c r="N19" s="7"/>
      <c r="O19" s="7" t="str">
        <f>IFERROR(AVERAGE(C19:N19),"")</f>
        <v/>
      </c>
      <c r="P19" s="7"/>
    </row>
    <row r="20" spans="1:16">
      <c r="A20" s="7" t="s">
        <v>459</v>
      </c>
      <c r="B20" s="7"/>
      <c r="C20" s="7"/>
      <c r="D20" s="7"/>
      <c r="E20" s="7"/>
      <c r="F20" s="7"/>
      <c r="G20" s="7"/>
      <c r="H20" s="7"/>
      <c r="I20" s="7"/>
      <c r="J20" s="7"/>
      <c r="K20" s="7"/>
      <c r="L20" s="7"/>
      <c r="M20" s="7"/>
      <c r="N20" s="7"/>
      <c r="O20" s="7" t="str">
        <f>IFERROR(AVERAGE(C20:N20),"")</f>
        <v/>
      </c>
      <c r="P20" s="7"/>
    </row>
    <row r="21" spans="1:16">
      <c r="A21" s="7" t="s">
        <v>460</v>
      </c>
      <c r="B21" s="7"/>
      <c r="C21" s="7"/>
      <c r="D21" s="7"/>
      <c r="E21" s="7"/>
      <c r="F21" s="7"/>
      <c r="G21" s="7"/>
      <c r="H21" s="7"/>
      <c r="I21" s="7"/>
      <c r="J21" s="7"/>
      <c r="K21" s="7"/>
      <c r="L21" s="7"/>
      <c r="M21" s="7"/>
      <c r="N21" s="7"/>
      <c r="O21" s="7" t="str">
        <f>IFERROR(AVERAGE(C21:N21),"")</f>
        <v/>
      </c>
      <c r="P21" s="7"/>
    </row>
    <row r="22" spans="1:16">
      <c r="A22" s="7" t="s">
        <v>461</v>
      </c>
      <c r="B22" s="7"/>
      <c r="C22" s="7"/>
      <c r="D22" s="7"/>
      <c r="E22" s="7"/>
      <c r="F22" s="7"/>
      <c r="G22" s="7"/>
      <c r="H22" s="7"/>
      <c r="I22" s="7"/>
      <c r="J22" s="7"/>
      <c r="K22" s="7"/>
      <c r="L22" s="7"/>
      <c r="M22" s="7"/>
      <c r="N22" s="7"/>
      <c r="O22" s="7" t="str">
        <f>IFERROR(AVERAGE(C22:N22),"")</f>
        <v/>
      </c>
      <c r="P22" s="7"/>
    </row>
    <row r="23" spans="1:16">
      <c r="A23" s="7" t="s">
        <v>462</v>
      </c>
      <c r="B23" s="7"/>
      <c r="C23" s="7"/>
      <c r="D23" s="7"/>
      <c r="E23" s="7"/>
      <c r="F23" s="7"/>
      <c r="G23" s="7"/>
      <c r="H23" s="7"/>
      <c r="I23" s="7"/>
      <c r="J23" s="7"/>
      <c r="K23" s="7"/>
      <c r="L23" s="7"/>
      <c r="M23" s="7"/>
      <c r="N23" s="7"/>
      <c r="O23" s="7" t="str">
        <f>IFERROR(AVERAGE(C23:N23),"")</f>
        <v/>
      </c>
      <c r="P23" s="7"/>
    </row>
    <row r="24" spans="1:16">
      <c r="A24" s="7" t="s">
        <v>463</v>
      </c>
      <c r="B24" s="7"/>
      <c r="C24" s="7"/>
      <c r="D24" s="7"/>
      <c r="E24" s="7"/>
      <c r="F24" s="7"/>
      <c r="G24" s="7"/>
      <c r="H24" s="7"/>
      <c r="I24" s="7"/>
      <c r="J24" s="7"/>
      <c r="K24" s="7"/>
      <c r="L24" s="7"/>
      <c r="M24" s="7"/>
      <c r="N24" s="7"/>
      <c r="O24" s="7" t="str">
        <f>IFERROR(AVERAGE(C24:N24),"")</f>
        <v/>
      </c>
      <c r="P24" s="7"/>
    </row>
    <row r="25" spans="1:16">
      <c r="A25" s="7" t="s">
        <v>464</v>
      </c>
      <c r="B25" s="7"/>
      <c r="C25" s="7"/>
      <c r="D25" s="7"/>
      <c r="E25" s="7"/>
      <c r="F25" s="7"/>
      <c r="G25" s="7"/>
      <c r="H25" s="7"/>
      <c r="I25" s="7"/>
      <c r="J25" s="7"/>
      <c r="K25" s="7"/>
      <c r="L25" s="7"/>
      <c r="M25" s="7"/>
      <c r="N25" s="7"/>
      <c r="O25" s="7" t="str">
        <f>IFERROR(AVERAGE(C25:N25),"")</f>
        <v/>
      </c>
      <c r="P25" s="7"/>
    </row>
    <row r="26" spans="1:16">
      <c r="A26" s="7" t="s">
        <v>465</v>
      </c>
      <c r="B26" s="7"/>
      <c r="C26" s="7"/>
      <c r="D26" s="7"/>
      <c r="E26" s="7"/>
      <c r="F26" s="7"/>
      <c r="G26" s="7"/>
      <c r="H26" s="7"/>
      <c r="I26" s="7"/>
      <c r="J26" s="7"/>
      <c r="K26" s="7"/>
      <c r="L26" s="7"/>
      <c r="M26" s="7"/>
      <c r="N26" s="7"/>
      <c r="O26" s="7" t="str">
        <f>IFERROR(AVERAGE(C26:N26),"")</f>
        <v/>
      </c>
      <c r="P26" s="7"/>
    </row>
    <row r="27" spans="1:16">
      <c r="A27" s="7" t="s">
        <v>466</v>
      </c>
      <c r="B27" s="7"/>
      <c r="C27" s="7"/>
      <c r="D27" s="7"/>
      <c r="E27" s="7"/>
      <c r="F27" s="7"/>
      <c r="G27" s="7"/>
      <c r="H27" s="7"/>
      <c r="I27" s="7"/>
      <c r="J27" s="7"/>
      <c r="K27" s="7"/>
      <c r="L27" s="7"/>
      <c r="M27" s="7"/>
      <c r="N27" s="7"/>
      <c r="O27" s="7" t="str">
        <f>IFERROR(AVERAGE(C27:N27),"")</f>
        <v/>
      </c>
      <c r="P27" s="7"/>
    </row>
    <row r="28" spans="1:16">
      <c r="A28" s="7" t="s">
        <v>467</v>
      </c>
      <c r="B28" s="7"/>
      <c r="C28" s="7"/>
      <c r="D28" s="7"/>
      <c r="E28" s="7"/>
      <c r="F28" s="7"/>
      <c r="G28" s="7"/>
      <c r="H28" s="7"/>
      <c r="I28" s="7"/>
      <c r="J28" s="7"/>
      <c r="K28" s="7"/>
      <c r="L28" s="7"/>
      <c r="M28" s="7"/>
      <c r="N28" s="7"/>
      <c r="O28" s="7" t="str">
        <f>IFERROR(AVERAGE(C28:N28),"")</f>
        <v/>
      </c>
      <c r="P28" s="7"/>
    </row>
    <row r="29" spans="1:16">
      <c r="A29" s="7" t="s">
        <v>468</v>
      </c>
      <c r="B29" s="7"/>
      <c r="C29" s="7"/>
      <c r="D29" s="7"/>
      <c r="E29" s="7"/>
      <c r="F29" s="7"/>
      <c r="G29" s="7"/>
      <c r="H29" s="7"/>
      <c r="I29" s="7"/>
      <c r="J29" s="7"/>
      <c r="K29" s="7"/>
      <c r="L29" s="7"/>
      <c r="M29" s="7"/>
      <c r="N29" s="7"/>
      <c r="O29" s="7" t="str">
        <f>IFERROR(AVERAGE(C29:N29),"")</f>
        <v/>
      </c>
      <c r="P29" s="7"/>
    </row>
    <row r="30" spans="1:16">
      <c r="A30" s="7" t="s">
        <v>469</v>
      </c>
      <c r="B30" s="7"/>
      <c r="C30" s="7"/>
      <c r="D30" s="7"/>
      <c r="E30" s="7"/>
      <c r="F30" s="7"/>
      <c r="G30" s="7"/>
      <c r="H30" s="7"/>
      <c r="I30" s="7"/>
      <c r="J30" s="7"/>
      <c r="K30" s="7"/>
      <c r="L30" s="7"/>
      <c r="M30" s="7"/>
      <c r="N30" s="7"/>
      <c r="O30" s="7" t="str">
        <f>IFERROR(AVERAGE(C30:N30),"")</f>
        <v/>
      </c>
      <c r="P30" s="7"/>
    </row>
    <row r="31" spans="1:16">
      <c r="A31" s="7" t="s">
        <v>470</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70</v>
      </c>
      <c r="D1" s="8" t="s">
        <v>37</v>
      </c>
      <c r="E1" s="8" t="s">
        <v>38</v>
      </c>
      <c r="F1" s="8" t="s">
        <v>71</v>
      </c>
      <c r="G1" s="8" t="s">
        <v>72</v>
      </c>
      <c r="H1" s="8" t="s">
        <v>73</v>
      </c>
      <c r="I1" s="8" t="s">
        <v>74</v>
      </c>
      <c r="J1" s="8" t="s">
        <v>75</v>
      </c>
      <c r="K1" s="8" t="s">
        <v>76</v>
      </c>
    </row>
    <row r="2" spans="1:11">
      <c r="A2" s="7" t="s">
        <v>2</v>
      </c>
      <c r="B2" s="7">
        <v>1.1</v>
      </c>
      <c r="C2" s="7" t="s">
        <v>43</v>
      </c>
      <c r="D2" s="7" t="s">
        <v>77</v>
      </c>
      <c r="E2" s="7" t="s">
        <v>78</v>
      </c>
      <c r="F2" s="7" t="s">
        <v>49</v>
      </c>
      <c r="G2" s="7" t="s">
        <v>79</v>
      </c>
      <c r="H2" s="7" t="s">
        <v>80</v>
      </c>
      <c r="I2" s="7" t="s">
        <v>81</v>
      </c>
      <c r="J2" s="7" t="s">
        <v>82</v>
      </c>
      <c r="K2" s="9">
        <v>8.33</v>
      </c>
    </row>
    <row r="3" spans="1:11">
      <c r="A3" s="7" t="s">
        <v>2</v>
      </c>
      <c r="B3" s="7">
        <v>1.2</v>
      </c>
      <c r="C3" s="7" t="s">
        <v>43</v>
      </c>
      <c r="D3" s="7" t="s">
        <v>83</v>
      </c>
      <c r="E3" s="7" t="s">
        <v>84</v>
      </c>
      <c r="F3" s="7" t="s">
        <v>85</v>
      </c>
      <c r="G3" s="7" t="s">
        <v>86</v>
      </c>
      <c r="H3" s="7" t="s">
        <v>87</v>
      </c>
      <c r="I3" s="7" t="s">
        <v>88</v>
      </c>
      <c r="J3" s="7" t="s">
        <v>89</v>
      </c>
      <c r="K3" s="9">
        <v>8.33</v>
      </c>
    </row>
    <row r="4" spans="1:11">
      <c r="A4" s="7" t="s">
        <v>2</v>
      </c>
      <c r="B4" s="7">
        <v>1.3</v>
      </c>
      <c r="C4" s="7" t="s">
        <v>43</v>
      </c>
      <c r="D4" s="7" t="s">
        <v>90</v>
      </c>
      <c r="E4" s="7" t="s">
        <v>91</v>
      </c>
      <c r="F4" s="7" t="s">
        <v>92</v>
      </c>
      <c r="G4" s="7" t="s">
        <v>93</v>
      </c>
      <c r="H4" s="7" t="s">
        <v>87</v>
      </c>
      <c r="I4" s="7" t="s">
        <v>94</v>
      </c>
      <c r="J4" s="7" t="s">
        <v>95</v>
      </c>
      <c r="K4" s="9">
        <v>8.33</v>
      </c>
    </row>
    <row r="5" spans="1:11">
      <c r="A5" s="7" t="s">
        <v>2</v>
      </c>
      <c r="B5" s="7">
        <v>2.1</v>
      </c>
      <c r="C5" s="7" t="s">
        <v>50</v>
      </c>
      <c r="D5" s="7" t="s">
        <v>96</v>
      </c>
      <c r="E5" s="7" t="s">
        <v>97</v>
      </c>
      <c r="F5" s="7" t="s">
        <v>49</v>
      </c>
      <c r="G5" s="7" t="s">
        <v>98</v>
      </c>
      <c r="H5" s="7" t="s">
        <v>80</v>
      </c>
      <c r="I5" s="7" t="s">
        <v>99</v>
      </c>
      <c r="J5" s="7" t="s">
        <v>100</v>
      </c>
      <c r="K5" s="9">
        <v>8.33</v>
      </c>
    </row>
    <row r="6" spans="1:11">
      <c r="A6" s="7" t="s">
        <v>2</v>
      </c>
      <c r="B6" s="7">
        <v>2.2</v>
      </c>
      <c r="C6" s="7" t="s">
        <v>50</v>
      </c>
      <c r="D6" s="7" t="s">
        <v>101</v>
      </c>
      <c r="E6" s="7" t="s">
        <v>102</v>
      </c>
      <c r="F6" s="7" t="s">
        <v>103</v>
      </c>
      <c r="G6" s="7" t="s">
        <v>104</v>
      </c>
      <c r="H6" s="7" t="s">
        <v>87</v>
      </c>
      <c r="I6" s="7" t="s">
        <v>105</v>
      </c>
      <c r="J6" s="7" t="s">
        <v>106</v>
      </c>
      <c r="K6" s="9">
        <v>8.33</v>
      </c>
    </row>
    <row r="7" spans="1:11">
      <c r="A7" s="7" t="s">
        <v>2</v>
      </c>
      <c r="B7" s="7">
        <v>2.3</v>
      </c>
      <c r="C7" s="7" t="s">
        <v>50</v>
      </c>
      <c r="D7" s="7" t="s">
        <v>107</v>
      </c>
      <c r="E7" s="7" t="s">
        <v>108</v>
      </c>
      <c r="F7" s="7" t="s">
        <v>109</v>
      </c>
      <c r="G7" s="7" t="s">
        <v>110</v>
      </c>
      <c r="H7" s="7" t="s">
        <v>80</v>
      </c>
      <c r="I7" s="7" t="s">
        <v>111</v>
      </c>
      <c r="J7" s="7" t="s">
        <v>112</v>
      </c>
      <c r="K7" s="9">
        <v>8.33</v>
      </c>
    </row>
    <row r="8" spans="1:11">
      <c r="A8" s="7" t="s">
        <v>2</v>
      </c>
      <c r="B8" s="7">
        <v>3.1</v>
      </c>
      <c r="C8" s="7" t="s">
        <v>57</v>
      </c>
      <c r="D8" s="7" t="s">
        <v>113</v>
      </c>
      <c r="E8" s="7" t="s">
        <v>114</v>
      </c>
      <c r="F8" s="7" t="s">
        <v>115</v>
      </c>
      <c r="G8" s="7" t="s">
        <v>116</v>
      </c>
      <c r="H8" s="7" t="s">
        <v>80</v>
      </c>
      <c r="I8" s="7" t="s">
        <v>117</v>
      </c>
      <c r="J8" s="7"/>
      <c r="K8" s="9">
        <v>8.33</v>
      </c>
    </row>
    <row r="9" spans="1:11">
      <c r="A9" s="7" t="s">
        <v>2</v>
      </c>
      <c r="B9" s="7">
        <v>3.2</v>
      </c>
      <c r="C9" s="7" t="s">
        <v>57</v>
      </c>
      <c r="D9" s="7" t="s">
        <v>118</v>
      </c>
      <c r="E9" s="7" t="s">
        <v>119</v>
      </c>
      <c r="F9" s="7" t="s">
        <v>92</v>
      </c>
      <c r="G9" s="7" t="s">
        <v>120</v>
      </c>
      <c r="H9" s="7" t="s">
        <v>87</v>
      </c>
      <c r="I9" s="7" t="s">
        <v>121</v>
      </c>
      <c r="J9" s="7"/>
      <c r="K9" s="9">
        <v>8.33</v>
      </c>
    </row>
    <row r="10" spans="1:11">
      <c r="A10" s="7" t="s">
        <v>2</v>
      </c>
      <c r="B10" s="7">
        <v>4.1</v>
      </c>
      <c r="C10" s="7" t="s">
        <v>64</v>
      </c>
      <c r="D10" s="7" t="s">
        <v>122</v>
      </c>
      <c r="E10" s="7" t="s">
        <v>123</v>
      </c>
      <c r="F10" s="7" t="s">
        <v>124</v>
      </c>
      <c r="G10" s="7" t="s">
        <v>125</v>
      </c>
      <c r="H10" s="7" t="s">
        <v>80</v>
      </c>
      <c r="I10" s="7" t="s">
        <v>126</v>
      </c>
      <c r="J10" s="7" t="s">
        <v>127</v>
      </c>
      <c r="K10" s="9">
        <v>8.33</v>
      </c>
    </row>
    <row r="11" spans="1:11">
      <c r="A11" s="7" t="s">
        <v>2</v>
      </c>
      <c r="B11" s="7">
        <v>4.2</v>
      </c>
      <c r="C11" s="7" t="s">
        <v>64</v>
      </c>
      <c r="D11" s="7" t="s">
        <v>128</v>
      </c>
      <c r="E11" s="7" t="s">
        <v>129</v>
      </c>
      <c r="F11" s="7" t="s">
        <v>56</v>
      </c>
      <c r="G11" s="7" t="s">
        <v>130</v>
      </c>
      <c r="H11" s="7" t="s">
        <v>131</v>
      </c>
      <c r="I11" s="7" t="s">
        <v>132</v>
      </c>
      <c r="J11" s="7" t="s">
        <v>133</v>
      </c>
      <c r="K11" s="9">
        <v>8.33</v>
      </c>
    </row>
    <row r="12" spans="1:11">
      <c r="A12" s="7" t="s">
        <v>2</v>
      </c>
      <c r="B12" s="7">
        <v>4.3</v>
      </c>
      <c r="C12" s="7" t="s">
        <v>64</v>
      </c>
      <c r="D12" s="7" t="s">
        <v>134</v>
      </c>
      <c r="E12" s="7" t="s">
        <v>135</v>
      </c>
      <c r="F12" s="7" t="s">
        <v>56</v>
      </c>
      <c r="G12" s="7" t="s">
        <v>136</v>
      </c>
      <c r="H12" s="7" t="s">
        <v>80</v>
      </c>
      <c r="I12" s="7" t="s">
        <v>137</v>
      </c>
      <c r="J12" s="7" t="s">
        <v>138</v>
      </c>
      <c r="K12" s="9">
        <v>8.33</v>
      </c>
    </row>
    <row r="13" spans="1:11">
      <c r="A13" s="7" t="s">
        <v>2</v>
      </c>
      <c r="B13" s="7">
        <v>4.4</v>
      </c>
      <c r="C13" s="7" t="s">
        <v>64</v>
      </c>
      <c r="D13" s="7" t="s">
        <v>139</v>
      </c>
      <c r="E13" s="7" t="s">
        <v>140</v>
      </c>
      <c r="F13" s="7" t="s">
        <v>141</v>
      </c>
      <c r="G13" s="7" t="s">
        <v>142</v>
      </c>
      <c r="H13" s="7" t="s">
        <v>87</v>
      </c>
      <c r="I13" s="7" t="s">
        <v>143</v>
      </c>
      <c r="J13" s="7" t="s">
        <v>144</v>
      </c>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145</v>
      </c>
      <c r="C1" s="8" t="s">
        <v>146</v>
      </c>
      <c r="D1" s="8" t="s">
        <v>147</v>
      </c>
      <c r="E1" s="8" t="s">
        <v>38</v>
      </c>
      <c r="F1" s="8" t="s">
        <v>148</v>
      </c>
      <c r="G1" s="8" t="s">
        <v>149</v>
      </c>
      <c r="H1" s="8" t="s">
        <v>150</v>
      </c>
      <c r="I1" s="8" t="s">
        <v>151</v>
      </c>
    </row>
    <row r="2" spans="1:9">
      <c r="A2" s="7" t="s">
        <v>2</v>
      </c>
      <c r="B2" s="7" t="s">
        <v>152</v>
      </c>
      <c r="C2" s="7">
        <v>1</v>
      </c>
      <c r="D2" s="7" t="s">
        <v>153</v>
      </c>
      <c r="E2" s="7"/>
      <c r="F2" s="7"/>
      <c r="G2" s="7"/>
      <c r="H2" s="7"/>
      <c r="I2" s="7"/>
    </row>
    <row r="3" spans="1:9">
      <c r="A3" s="7" t="s">
        <v>2</v>
      </c>
      <c r="B3" s="7" t="s">
        <v>152</v>
      </c>
      <c r="C3" s="7">
        <v>2</v>
      </c>
      <c r="D3" s="7" t="s">
        <v>154</v>
      </c>
      <c r="E3" s="7"/>
      <c r="F3" s="7"/>
      <c r="G3" s="7"/>
      <c r="H3" s="7"/>
      <c r="I3" s="7"/>
    </row>
    <row r="4" spans="1:9">
      <c r="A4" s="7" t="s">
        <v>2</v>
      </c>
      <c r="B4" s="7" t="s">
        <v>152</v>
      </c>
      <c r="C4" s="7">
        <v>1</v>
      </c>
      <c r="D4" s="7" t="s">
        <v>155</v>
      </c>
      <c r="E4" s="7"/>
      <c r="F4" s="7"/>
      <c r="G4" s="7"/>
      <c r="H4" s="7"/>
      <c r="I4" s="7"/>
    </row>
    <row r="5" spans="1:9">
      <c r="A5" s="7" t="s">
        <v>2</v>
      </c>
      <c r="B5" s="7" t="s">
        <v>152</v>
      </c>
      <c r="C5" s="7">
        <v>2</v>
      </c>
      <c r="D5" s="7" t="s">
        <v>156</v>
      </c>
      <c r="E5" s="7"/>
      <c r="F5" s="7"/>
      <c r="G5" s="7"/>
      <c r="H5" s="7"/>
      <c r="I5" s="7"/>
    </row>
    <row r="6" spans="1:9">
      <c r="A6" s="7" t="s">
        <v>2</v>
      </c>
      <c r="B6" s="7" t="s">
        <v>152</v>
      </c>
      <c r="C6" s="7">
        <v>3</v>
      </c>
      <c r="D6" s="7" t="s">
        <v>157</v>
      </c>
      <c r="E6" s="7"/>
      <c r="F6" s="7"/>
      <c r="G6" s="7"/>
      <c r="H6" s="7"/>
      <c r="I6" s="7"/>
    </row>
    <row r="7" spans="1:9">
      <c r="A7" s="7" t="s">
        <v>2</v>
      </c>
      <c r="B7" s="7" t="s">
        <v>152</v>
      </c>
      <c r="C7" s="7">
        <v>4</v>
      </c>
      <c r="D7" s="7" t="s">
        <v>158</v>
      </c>
      <c r="E7" s="7"/>
      <c r="F7" s="7"/>
      <c r="G7" s="7"/>
      <c r="H7" s="7"/>
      <c r="I7" s="7"/>
    </row>
    <row r="8" spans="1:9">
      <c r="A8" s="7" t="s">
        <v>2</v>
      </c>
      <c r="B8" s="7" t="s">
        <v>152</v>
      </c>
      <c r="C8" s="7">
        <v>5</v>
      </c>
      <c r="D8" s="7" t="s">
        <v>159</v>
      </c>
      <c r="E8" s="7"/>
      <c r="F8" s="7"/>
      <c r="G8" s="7"/>
      <c r="H8" s="7"/>
      <c r="I8" s="7"/>
    </row>
    <row r="9" spans="1:9">
      <c r="A9" s="7" t="s">
        <v>2</v>
      </c>
      <c r="B9" s="7" t="s">
        <v>152</v>
      </c>
      <c r="C9" s="7">
        <v>6</v>
      </c>
      <c r="D9" s="7" t="s">
        <v>160</v>
      </c>
      <c r="E9" s="7"/>
      <c r="F9" s="7"/>
      <c r="G9" s="7"/>
      <c r="H9" s="7"/>
      <c r="I9" s="7"/>
    </row>
    <row r="10" spans="1:9">
      <c r="A10" s="7" t="s">
        <v>2</v>
      </c>
      <c r="B10" s="7" t="s">
        <v>152</v>
      </c>
      <c r="C10" s="7">
        <v>7</v>
      </c>
      <c r="D10" s="7" t="s">
        <v>161</v>
      </c>
      <c r="E10" s="7"/>
      <c r="F10" s="7"/>
      <c r="G10" s="7"/>
      <c r="H10" s="7"/>
      <c r="I10" s="7"/>
    </row>
    <row r="11" spans="1:9">
      <c r="A11" s="7" t="s">
        <v>2</v>
      </c>
      <c r="B11" s="7" t="s">
        <v>152</v>
      </c>
      <c r="C11" s="7">
        <v>8</v>
      </c>
      <c r="D11" s="7" t="s">
        <v>162</v>
      </c>
      <c r="E11" s="7"/>
      <c r="F11" s="7"/>
      <c r="G11" s="7"/>
      <c r="H11" s="7"/>
      <c r="I11" s="7"/>
    </row>
    <row r="12" spans="1:9">
      <c r="A12" s="7" t="s">
        <v>2</v>
      </c>
      <c r="B12" s="7" t="s">
        <v>152</v>
      </c>
      <c r="C12" s="7">
        <v>9</v>
      </c>
      <c r="D12" s="7" t="s">
        <v>163</v>
      </c>
      <c r="E12" s="7"/>
      <c r="F12" s="7"/>
      <c r="G12" s="7"/>
      <c r="H12" s="7"/>
      <c r="I12" s="7"/>
    </row>
    <row r="13" spans="1:9">
      <c r="A13" s="7" t="s">
        <v>2</v>
      </c>
      <c r="B13" s="7" t="s">
        <v>152</v>
      </c>
      <c r="C13" s="7">
        <v>10</v>
      </c>
      <c r="D13" s="7" t="s">
        <v>164</v>
      </c>
      <c r="E13" s="7"/>
      <c r="F13" s="7"/>
      <c r="G13" s="7"/>
      <c r="H13" s="7"/>
      <c r="I13" s="7"/>
    </row>
    <row r="14" spans="1:9">
      <c r="A14" s="7" t="s">
        <v>2</v>
      </c>
      <c r="B14" s="7" t="s">
        <v>152</v>
      </c>
      <c r="C14" s="7">
        <v>11</v>
      </c>
      <c r="D14" s="7" t="s">
        <v>165</v>
      </c>
      <c r="E14" s="7"/>
      <c r="F14" s="7"/>
      <c r="G14" s="7"/>
      <c r="H14" s="7"/>
      <c r="I14" s="7"/>
    </row>
    <row r="15" spans="1:9">
      <c r="A15" s="7" t="s">
        <v>2</v>
      </c>
      <c r="B15" s="7" t="s">
        <v>152</v>
      </c>
      <c r="C15" s="7">
        <v>1</v>
      </c>
      <c r="D15" s="7" t="s">
        <v>166</v>
      </c>
      <c r="E15" s="7"/>
      <c r="F15" s="7"/>
      <c r="G15" s="7"/>
      <c r="H15" s="7"/>
      <c r="I15" s="7"/>
    </row>
    <row r="16" spans="1:9">
      <c r="A16" s="7" t="s">
        <v>2</v>
      </c>
      <c r="B16" s="7" t="s">
        <v>152</v>
      </c>
      <c r="C16" s="7">
        <v>2</v>
      </c>
      <c r="D16" s="7" t="s">
        <v>167</v>
      </c>
      <c r="E16" s="7"/>
      <c r="F16" s="7"/>
      <c r="G16" s="7"/>
      <c r="H16" s="7"/>
      <c r="I16" s="7"/>
    </row>
    <row r="17" spans="1:9">
      <c r="A17" s="7" t="s">
        <v>2</v>
      </c>
      <c r="B17" s="7" t="s">
        <v>152</v>
      </c>
      <c r="C17" s="7">
        <v>3</v>
      </c>
      <c r="D17" s="7" t="s">
        <v>168</v>
      </c>
      <c r="E17" s="7"/>
      <c r="F17" s="7"/>
      <c r="G17" s="7"/>
      <c r="H17" s="7"/>
      <c r="I17" s="7"/>
    </row>
    <row r="18" spans="1:9">
      <c r="A18" s="7" t="s">
        <v>2</v>
      </c>
      <c r="B18" s="7" t="s">
        <v>152</v>
      </c>
      <c r="C18" s="7">
        <v>4</v>
      </c>
      <c r="D18" s="7" t="s">
        <v>169</v>
      </c>
      <c r="E18" s="7"/>
      <c r="F18" s="7"/>
      <c r="G18" s="7"/>
      <c r="H18" s="7"/>
      <c r="I18" s="7"/>
    </row>
    <row r="19" spans="1:9">
      <c r="A19" s="7" t="s">
        <v>2</v>
      </c>
      <c r="B19" s="7" t="s">
        <v>152</v>
      </c>
      <c r="C19" s="7">
        <v>5</v>
      </c>
      <c r="D19" s="7" t="s">
        <v>170</v>
      </c>
      <c r="E19" s="7"/>
      <c r="F19" s="7"/>
      <c r="G19" s="7"/>
      <c r="H19" s="7"/>
      <c r="I19" s="7"/>
    </row>
    <row r="20" spans="1:9">
      <c r="A20" s="7" t="s">
        <v>2</v>
      </c>
      <c r="B20" s="7" t="s">
        <v>152</v>
      </c>
      <c r="C20" s="7">
        <v>6</v>
      </c>
      <c r="D20" s="7" t="s">
        <v>171</v>
      </c>
      <c r="E20" s="7"/>
      <c r="F20" s="7"/>
      <c r="G20" s="7"/>
      <c r="H20" s="7"/>
      <c r="I20" s="7"/>
    </row>
    <row r="21" spans="1:9">
      <c r="A21" s="7" t="s">
        <v>2</v>
      </c>
      <c r="B21" s="7" t="s">
        <v>152</v>
      </c>
      <c r="C21" s="7">
        <v>7</v>
      </c>
      <c r="D21" s="7" t="s">
        <v>172</v>
      </c>
      <c r="E21" s="7"/>
      <c r="F21" s="7"/>
      <c r="G21" s="7"/>
      <c r="H21" s="7"/>
      <c r="I21" s="7"/>
    </row>
    <row r="22" spans="1:9">
      <c r="A22" s="7" t="s">
        <v>2</v>
      </c>
      <c r="B22" s="7" t="s">
        <v>152</v>
      </c>
      <c r="C22" s="7">
        <v>8</v>
      </c>
      <c r="D22" s="7" t="s">
        <v>173</v>
      </c>
      <c r="E22" s="7"/>
      <c r="F22" s="7"/>
      <c r="G22" s="7"/>
      <c r="H22" s="7"/>
      <c r="I22" s="7"/>
    </row>
    <row r="23" spans="1:9">
      <c r="A23" s="7" t="s">
        <v>2</v>
      </c>
      <c r="B23" s="7" t="s">
        <v>152</v>
      </c>
      <c r="C23" s="7">
        <v>9</v>
      </c>
      <c r="D23" s="7" t="s">
        <v>174</v>
      </c>
      <c r="E23" s="7"/>
      <c r="F23" s="7"/>
      <c r="G23" s="7"/>
      <c r="H23" s="7"/>
      <c r="I23" s="7"/>
    </row>
    <row r="24" spans="1:9">
      <c r="A24" s="7" t="s">
        <v>2</v>
      </c>
      <c r="B24" s="7" t="s">
        <v>152</v>
      </c>
      <c r="C24" s="7">
        <v>1</v>
      </c>
      <c r="D24" s="7" t="s">
        <v>175</v>
      </c>
      <c r="E24" s="7"/>
      <c r="F24" s="7"/>
      <c r="G24" s="7"/>
      <c r="H24" s="7"/>
      <c r="I24" s="7"/>
    </row>
    <row r="25" spans="1:9">
      <c r="A25" s="7" t="s">
        <v>2</v>
      </c>
      <c r="B25" s="7" t="s">
        <v>152</v>
      </c>
      <c r="C25" s="7">
        <v>2</v>
      </c>
      <c r="D25" s="7" t="s">
        <v>176</v>
      </c>
      <c r="E25" s="7"/>
      <c r="F25" s="7"/>
      <c r="G25" s="7"/>
      <c r="H25" s="7"/>
      <c r="I25" s="7"/>
    </row>
    <row r="26" spans="1:9">
      <c r="A26" s="7" t="s">
        <v>2</v>
      </c>
      <c r="B26" s="7" t="s">
        <v>152</v>
      </c>
      <c r="C26" s="7">
        <v>3</v>
      </c>
      <c r="D26" s="7" t="s">
        <v>177</v>
      </c>
      <c r="E26" s="7"/>
      <c r="F26" s="7"/>
      <c r="G26" s="7"/>
      <c r="H26" s="7"/>
      <c r="I26" s="7"/>
    </row>
    <row r="27" spans="1:9">
      <c r="A27" s="7" t="s">
        <v>2</v>
      </c>
      <c r="B27" s="7" t="s">
        <v>152</v>
      </c>
      <c r="C27" s="7">
        <v>4</v>
      </c>
      <c r="D27" s="7" t="s">
        <v>178</v>
      </c>
      <c r="E27" s="7"/>
      <c r="F27" s="7"/>
      <c r="G27" s="7"/>
      <c r="H27" s="7"/>
      <c r="I27" s="7"/>
    </row>
    <row r="28" spans="1:9">
      <c r="A28" s="7" t="s">
        <v>2</v>
      </c>
      <c r="B28" s="7" t="s">
        <v>152</v>
      </c>
      <c r="C28" s="7">
        <v>5</v>
      </c>
      <c r="D28" s="7" t="s">
        <v>179</v>
      </c>
      <c r="E28" s="7"/>
      <c r="F28" s="7"/>
      <c r="G28" s="7"/>
      <c r="H28" s="7"/>
      <c r="I28" s="7"/>
    </row>
    <row r="29" spans="1:9">
      <c r="A29" s="7" t="s">
        <v>2</v>
      </c>
      <c r="B29" s="7" t="s">
        <v>152</v>
      </c>
      <c r="C29" s="7">
        <v>6</v>
      </c>
      <c r="D29" s="7" t="s">
        <v>180</v>
      </c>
      <c r="E29" s="7"/>
      <c r="F29" s="7"/>
      <c r="G29" s="7"/>
      <c r="H29" s="7"/>
      <c r="I29" s="7"/>
    </row>
    <row r="30" spans="1:9">
      <c r="A30" s="7" t="s">
        <v>2</v>
      </c>
      <c r="B30" s="7" t="s">
        <v>152</v>
      </c>
      <c r="C30" s="7">
        <v>7</v>
      </c>
      <c r="D30" s="7" t="s">
        <v>181</v>
      </c>
      <c r="E30" s="7"/>
      <c r="F30" s="7"/>
      <c r="G30" s="7"/>
      <c r="H30" s="7"/>
      <c r="I30" s="7"/>
    </row>
    <row r="31" spans="1:9">
      <c r="A31" s="7" t="s">
        <v>2</v>
      </c>
      <c r="B31" s="7" t="s">
        <v>152</v>
      </c>
      <c r="C31" s="7">
        <v>8</v>
      </c>
      <c r="D31" s="7" t="s">
        <v>182</v>
      </c>
      <c r="E31" s="7"/>
      <c r="F31" s="7"/>
      <c r="G31" s="7"/>
      <c r="H31" s="7"/>
      <c r="I31" s="7"/>
    </row>
    <row r="32" spans="1:9">
      <c r="A32" s="7" t="s">
        <v>2</v>
      </c>
      <c r="B32" s="7" t="s">
        <v>152</v>
      </c>
      <c r="C32" s="7">
        <v>9</v>
      </c>
      <c r="D32" s="7" t="s">
        <v>183</v>
      </c>
      <c r="E32" s="7"/>
      <c r="F32" s="7"/>
      <c r="G32" s="7"/>
      <c r="H32" s="7"/>
      <c r="I3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184</v>
      </c>
      <c r="B1" s="4"/>
      <c r="C1" s="4"/>
      <c r="D1" s="4"/>
      <c r="E1" s="4"/>
      <c r="F1" s="4"/>
      <c r="G1" s="4"/>
    </row>
    <row r="2" spans="1:7">
      <c r="A2" s="8" t="s">
        <v>185</v>
      </c>
      <c r="B2" s="8" t="s">
        <v>186</v>
      </c>
      <c r="C2" s="8" t="s">
        <v>187</v>
      </c>
      <c r="D2" s="8" t="s">
        <v>188</v>
      </c>
      <c r="E2" s="8" t="s">
        <v>189</v>
      </c>
      <c r="F2" s="8" t="s">
        <v>190</v>
      </c>
      <c r="G2" s="8" t="s">
        <v>191</v>
      </c>
    </row>
    <row r="3" spans="1:7">
      <c r="A3" s="7" t="s">
        <v>43</v>
      </c>
      <c r="B3" s="7">
        <v>20</v>
      </c>
      <c r="C3" s="7" t="s">
        <v>192</v>
      </c>
      <c r="D3" s="7">
        <v>1</v>
      </c>
      <c r="E3" s="7" t="s">
        <v>193</v>
      </c>
      <c r="F3" s="7" t="s">
        <v>194</v>
      </c>
      <c r="G3" s="7" t="s">
        <v>195</v>
      </c>
    </row>
    <row r="4" spans="1:7">
      <c r="A4" s="7"/>
      <c r="B4" s="7"/>
      <c r="C4" s="7"/>
      <c r="D4" s="7">
        <v>2</v>
      </c>
      <c r="E4" s="7" t="s">
        <v>196</v>
      </c>
      <c r="F4" s="7" t="s">
        <v>197</v>
      </c>
      <c r="G4" s="7" t="s">
        <v>198</v>
      </c>
    </row>
    <row r="5" spans="1:7">
      <c r="A5" s="7"/>
      <c r="B5" s="7"/>
      <c r="C5" s="7"/>
      <c r="D5" s="7">
        <v>3</v>
      </c>
      <c r="E5" s="7" t="s">
        <v>199</v>
      </c>
      <c r="F5" s="7" t="s">
        <v>200</v>
      </c>
      <c r="G5" s="7" t="s">
        <v>201</v>
      </c>
    </row>
    <row r="6" spans="1:7">
      <c r="A6" s="7"/>
      <c r="B6" s="7"/>
      <c r="C6" s="7"/>
      <c r="D6" s="7">
        <v>4</v>
      </c>
      <c r="E6" s="7" t="s">
        <v>202</v>
      </c>
      <c r="F6" s="7" t="s">
        <v>203</v>
      </c>
      <c r="G6" s="7" t="s">
        <v>204</v>
      </c>
    </row>
    <row r="7" spans="1:7">
      <c r="A7" s="7" t="s">
        <v>50</v>
      </c>
      <c r="B7" s="7">
        <v>20</v>
      </c>
      <c r="C7" s="7" t="s">
        <v>192</v>
      </c>
      <c r="D7" s="7">
        <v>1</v>
      </c>
      <c r="E7" s="7" t="s">
        <v>193</v>
      </c>
      <c r="F7" s="7" t="s">
        <v>194</v>
      </c>
      <c r="G7" s="7" t="s">
        <v>205</v>
      </c>
    </row>
    <row r="8" spans="1:7">
      <c r="A8" s="7"/>
      <c r="B8" s="7"/>
      <c r="C8" s="7"/>
      <c r="D8" s="7">
        <v>2</v>
      </c>
      <c r="E8" s="7" t="s">
        <v>196</v>
      </c>
      <c r="F8" s="7" t="s">
        <v>197</v>
      </c>
      <c r="G8" s="7" t="s">
        <v>206</v>
      </c>
    </row>
    <row r="9" spans="1:7">
      <c r="A9" s="7"/>
      <c r="B9" s="7"/>
      <c r="C9" s="7"/>
      <c r="D9" s="7">
        <v>3</v>
      </c>
      <c r="E9" s="7" t="s">
        <v>199</v>
      </c>
      <c r="F9" s="7" t="s">
        <v>200</v>
      </c>
      <c r="G9" s="7" t="s">
        <v>207</v>
      </c>
    </row>
    <row r="10" spans="1:7">
      <c r="A10" s="7"/>
      <c r="B10" s="7"/>
      <c r="C10" s="7"/>
      <c r="D10" s="7">
        <v>4</v>
      </c>
      <c r="E10" s="7" t="s">
        <v>202</v>
      </c>
      <c r="F10" s="7" t="s">
        <v>203</v>
      </c>
      <c r="G10" s="7" t="s">
        <v>208</v>
      </c>
    </row>
    <row r="11" spans="1:7">
      <c r="A11" s="7" t="s">
        <v>57</v>
      </c>
      <c r="B11" s="7">
        <v>20</v>
      </c>
      <c r="C11" s="7" t="s">
        <v>192</v>
      </c>
      <c r="D11" s="7">
        <v>1</v>
      </c>
      <c r="E11" s="7" t="s">
        <v>193</v>
      </c>
      <c r="F11" s="7" t="s">
        <v>194</v>
      </c>
      <c r="G11" s="7" t="s">
        <v>209</v>
      </c>
    </row>
    <row r="12" spans="1:7">
      <c r="A12" s="7"/>
      <c r="B12" s="7"/>
      <c r="C12" s="7"/>
      <c r="D12" s="7">
        <v>2</v>
      </c>
      <c r="E12" s="7" t="s">
        <v>196</v>
      </c>
      <c r="F12" s="7" t="s">
        <v>197</v>
      </c>
      <c r="G12" s="7" t="s">
        <v>210</v>
      </c>
    </row>
    <row r="13" spans="1:7">
      <c r="A13" s="7"/>
      <c r="B13" s="7"/>
      <c r="C13" s="7"/>
      <c r="D13" s="7">
        <v>3</v>
      </c>
      <c r="E13" s="7" t="s">
        <v>199</v>
      </c>
      <c r="F13" s="7" t="s">
        <v>200</v>
      </c>
      <c r="G13" s="7" t="s">
        <v>211</v>
      </c>
    </row>
    <row r="14" spans="1:7">
      <c r="A14" s="7"/>
      <c r="B14" s="7"/>
      <c r="C14" s="7"/>
      <c r="D14" s="7">
        <v>4</v>
      </c>
      <c r="E14" s="7" t="s">
        <v>202</v>
      </c>
      <c r="F14" s="7" t="s">
        <v>203</v>
      </c>
      <c r="G14" s="7" t="s">
        <v>212</v>
      </c>
    </row>
    <row r="15" spans="1:7">
      <c r="A15" s="7" t="s">
        <v>64</v>
      </c>
      <c r="B15" s="7">
        <v>25</v>
      </c>
      <c r="C15" s="7" t="s">
        <v>192</v>
      </c>
      <c r="D15" s="7">
        <v>1</v>
      </c>
      <c r="E15" s="7" t="s">
        <v>193</v>
      </c>
      <c r="F15" s="7" t="s">
        <v>194</v>
      </c>
      <c r="G15" s="7" t="s">
        <v>213</v>
      </c>
    </row>
    <row r="16" spans="1:7">
      <c r="A16" s="7"/>
      <c r="B16" s="7"/>
      <c r="C16" s="7"/>
      <c r="D16" s="7">
        <v>2</v>
      </c>
      <c r="E16" s="7" t="s">
        <v>196</v>
      </c>
      <c r="F16" s="7" t="s">
        <v>197</v>
      </c>
      <c r="G16" s="7" t="s">
        <v>214</v>
      </c>
    </row>
    <row r="17" spans="1:7">
      <c r="A17" s="7"/>
      <c r="B17" s="7"/>
      <c r="C17" s="7"/>
      <c r="D17" s="7">
        <v>3</v>
      </c>
      <c r="E17" s="7" t="s">
        <v>199</v>
      </c>
      <c r="F17" s="7" t="s">
        <v>200</v>
      </c>
      <c r="G17" s="7" t="s">
        <v>215</v>
      </c>
    </row>
    <row r="18" spans="1:7">
      <c r="A18" s="7"/>
      <c r="B18" s="7"/>
      <c r="C18" s="7"/>
      <c r="D18" s="7">
        <v>4</v>
      </c>
      <c r="E18" s="7" t="s">
        <v>202</v>
      </c>
      <c r="F18" s="7" t="s">
        <v>203</v>
      </c>
      <c r="G18" s="7" t="s">
        <v>216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217</v>
      </c>
      <c r="B1" s="4"/>
      <c r="C1" s="4"/>
      <c r="D1" s="4"/>
      <c r="E1" s="4"/>
      <c r="F1" s="4"/>
      <c r="G1" s="4"/>
    </row>
    <row r="2" spans="1:7">
      <c r="A2" s="8" t="s">
        <v>218</v>
      </c>
      <c r="B2" s="8" t="s">
        <v>219</v>
      </c>
      <c r="C2" s="8" t="s">
        <v>220</v>
      </c>
      <c r="D2" s="8" t="s">
        <v>221</v>
      </c>
      <c r="E2" s="8" t="s">
        <v>222</v>
      </c>
      <c r="F2" s="8" t="s">
        <v>223</v>
      </c>
      <c r="G2" s="8" t="s">
        <v>224</v>
      </c>
    </row>
    <row r="3" spans="1:7">
      <c r="A3" s="7">
        <v>1</v>
      </c>
      <c r="B3" s="7" t="s">
        <v>225</v>
      </c>
      <c r="C3" s="7">
        <v>35</v>
      </c>
      <c r="D3" s="7" t="s">
        <v>226</v>
      </c>
      <c r="E3" s="7" t="s">
        <v>227</v>
      </c>
      <c r="F3" s="7" t="s">
        <v>228</v>
      </c>
      <c r="G3" s="7" t="s">
        <v>229</v>
      </c>
    </row>
    <row r="4" spans="1:7">
      <c r="A4" s="7"/>
      <c r="B4" s="7" t="s">
        <v>230</v>
      </c>
      <c r="C4" s="7"/>
      <c r="D4" s="7" t="s">
        <v>231</v>
      </c>
      <c r="E4" s="7"/>
      <c r="F4" s="7"/>
      <c r="G4" s="7"/>
    </row>
    <row r="5" spans="1:7">
      <c r="A5" s="7">
        <v>2</v>
      </c>
      <c r="B5" s="7" t="s">
        <v>232</v>
      </c>
      <c r="C5" s="7">
        <v>35</v>
      </c>
      <c r="D5" s="7" t="s">
        <v>233</v>
      </c>
      <c r="E5" s="7" t="s">
        <v>234</v>
      </c>
      <c r="F5" s="7" t="s">
        <v>235</v>
      </c>
      <c r="G5" s="7" t="s">
        <v>236</v>
      </c>
    </row>
    <row r="6" spans="1:7">
      <c r="A6" s="7"/>
      <c r="B6" s="7" t="s">
        <v>230</v>
      </c>
      <c r="C6" s="7"/>
      <c r="D6" s="7" t="s">
        <v>237</v>
      </c>
      <c r="E6" s="7"/>
      <c r="F6" s="7"/>
      <c r="G6" s="7"/>
    </row>
    <row r="7" spans="1:7">
      <c r="A7" s="7">
        <v>3</v>
      </c>
      <c r="B7" s="7" t="s">
        <v>238</v>
      </c>
      <c r="C7" s="7">
        <v>35</v>
      </c>
      <c r="D7" s="7" t="s">
        <v>239</v>
      </c>
      <c r="E7" s="7" t="s">
        <v>240</v>
      </c>
      <c r="F7" s="7" t="s">
        <v>241</v>
      </c>
      <c r="G7" s="7" t="s">
        <v>242</v>
      </c>
    </row>
    <row r="8" spans="1:7">
      <c r="A8" s="7"/>
      <c r="B8" s="7" t="s">
        <v>230</v>
      </c>
      <c r="C8" s="7"/>
      <c r="D8" s="7" t="s">
        <v>243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244</v>
      </c>
      <c r="B1" s="4"/>
      <c r="C1" s="4"/>
      <c r="D1" s="4"/>
      <c r="E1" s="4"/>
    </row>
    <row r="2" spans="1:5">
      <c r="A2" s="1" t="s">
        <v>245</v>
      </c>
      <c r="B2" s="1" t="s">
        <v>246</v>
      </c>
      <c r="C2" s="1"/>
      <c r="D2" s="1"/>
      <c r="E2" s="1"/>
    </row>
    <row r="3" spans="1:5">
      <c r="A3" s="10" t="s">
        <v>247</v>
      </c>
      <c r="B3" s="7" t="s">
        <v>248</v>
      </c>
      <c r="C3" s="5"/>
      <c r="D3" s="5"/>
      <c r="E3" s="5"/>
    </row>
    <row r="4" spans="1:5">
      <c r="A4" s="10" t="s">
        <v>249</v>
      </c>
      <c r="B4" s="7" t="s">
        <v>250</v>
      </c>
      <c r="C4" s="5"/>
      <c r="D4" s="5"/>
      <c r="E4" s="5"/>
    </row>
    <row r="5" spans="1:5">
      <c r="A5" s="10" t="s">
        <v>251</v>
      </c>
      <c r="B5" s="7" t="s">
        <v>252</v>
      </c>
      <c r="C5" s="5"/>
      <c r="D5" s="5"/>
      <c r="E5" s="5"/>
    </row>
    <row r="6" spans="1:5">
      <c r="A6" s="10" t="s">
        <v>253</v>
      </c>
      <c r="B6" s="7" t="s">
        <v>254</v>
      </c>
      <c r="C6" s="5"/>
      <c r="D6" s="5"/>
      <c r="E6" s="5"/>
    </row>
    <row r="7" spans="1:5">
      <c r="A7" s="10" t="s">
        <v>255</v>
      </c>
      <c r="B7" s="7" t="s">
        <v>256</v>
      </c>
      <c r="C7" s="5"/>
      <c r="D7" s="5"/>
      <c r="E7" s="5"/>
    </row>
    <row r="8" spans="1:5">
      <c r="A8" s="11" t="s">
        <v>146</v>
      </c>
      <c r="B8" s="11" t="s">
        <v>257</v>
      </c>
      <c r="C8" s="11" t="s">
        <v>258</v>
      </c>
      <c r="D8" s="11" t="s">
        <v>259</v>
      </c>
      <c r="E8" s="11" t="s">
        <v>260</v>
      </c>
    </row>
    <row r="9" spans="1:5">
      <c r="A9" s="7">
        <v>1</v>
      </c>
      <c r="B9" s="7" t="s">
        <v>261</v>
      </c>
      <c r="C9" s="7" t="s">
        <v>262</v>
      </c>
      <c r="D9" s="7" t="s">
        <v>263</v>
      </c>
      <c r="E9" s="7" t="s">
        <v>264</v>
      </c>
    </row>
    <row r="10" spans="1:5">
      <c r="A10" s="7">
        <v>2</v>
      </c>
      <c r="B10" s="7" t="s">
        <v>265</v>
      </c>
      <c r="C10" s="7" t="s">
        <v>266</v>
      </c>
      <c r="D10" s="7" t="s">
        <v>267</v>
      </c>
      <c r="E10" s="7" t="s">
        <v>268</v>
      </c>
    </row>
    <row r="11" spans="1:5">
      <c r="A11" s="7">
        <v>3</v>
      </c>
      <c r="B11" s="7" t="s">
        <v>269</v>
      </c>
      <c r="C11" s="7" t="s">
        <v>266</v>
      </c>
      <c r="D11" s="7" t="s">
        <v>270</v>
      </c>
      <c r="E11" s="7" t="s">
        <v>271</v>
      </c>
    </row>
    <row r="12" spans="1:5">
      <c r="A12" s="7">
        <v>4</v>
      </c>
      <c r="B12" s="7" t="s">
        <v>272</v>
      </c>
      <c r="C12" s="7" t="s">
        <v>266</v>
      </c>
      <c r="D12" s="7" t="s">
        <v>273</v>
      </c>
      <c r="E12" s="7" t="s">
        <v>274</v>
      </c>
    </row>
    <row r="13" spans="1:5">
      <c r="A13" s="7">
        <v>5</v>
      </c>
      <c r="B13" s="7" t="s">
        <v>275</v>
      </c>
      <c r="C13" s="7" t="s">
        <v>262</v>
      </c>
      <c r="D13" s="7" t="s">
        <v>276</v>
      </c>
      <c r="E13" s="7" t="s">
        <v>277</v>
      </c>
    </row>
    <row r="15" spans="1:5">
      <c r="A15" s="1" t="s">
        <v>278</v>
      </c>
      <c r="B15" s="1" t="s">
        <v>279</v>
      </c>
      <c r="C15" s="1"/>
      <c r="D15" s="1"/>
      <c r="E15" s="1"/>
    </row>
    <row r="16" spans="1:5">
      <c r="A16" s="10" t="s">
        <v>247</v>
      </c>
      <c r="B16" s="7" t="s">
        <v>280</v>
      </c>
      <c r="C16" s="5"/>
      <c r="D16" s="5"/>
      <c r="E16" s="5"/>
    </row>
    <row r="17" spans="1:5">
      <c r="A17" s="10" t="s">
        <v>249</v>
      </c>
      <c r="B17" s="7" t="s">
        <v>281</v>
      </c>
      <c r="C17" s="5"/>
      <c r="D17" s="5"/>
      <c r="E17" s="5"/>
    </row>
    <row r="18" spans="1:5">
      <c r="A18" s="10" t="s">
        <v>251</v>
      </c>
      <c r="B18" s="7" t="s">
        <v>282</v>
      </c>
      <c r="C18" s="5"/>
      <c r="D18" s="5"/>
      <c r="E18" s="5"/>
    </row>
    <row r="19" spans="1:5">
      <c r="A19" s="10" t="s">
        <v>253</v>
      </c>
      <c r="B19" s="7" t="s">
        <v>283</v>
      </c>
      <c r="C19" s="5"/>
      <c r="D19" s="5"/>
      <c r="E19" s="5"/>
    </row>
    <row r="20" spans="1:5">
      <c r="A20" s="10" t="s">
        <v>255</v>
      </c>
      <c r="B20" s="7" t="s">
        <v>284</v>
      </c>
      <c r="C20" s="5"/>
      <c r="D20" s="5"/>
      <c r="E20" s="5"/>
    </row>
    <row r="21" spans="1:5">
      <c r="A21" s="11" t="s">
        <v>146</v>
      </c>
      <c r="B21" s="11" t="s">
        <v>257</v>
      </c>
      <c r="C21" s="11" t="s">
        <v>258</v>
      </c>
      <c r="D21" s="11" t="s">
        <v>259</v>
      </c>
      <c r="E21" s="11" t="s">
        <v>260</v>
      </c>
    </row>
    <row r="22" spans="1:5">
      <c r="A22" s="7">
        <v>1</v>
      </c>
      <c r="B22" s="7" t="s">
        <v>261</v>
      </c>
      <c r="C22" s="7" t="s">
        <v>262</v>
      </c>
      <c r="D22" s="7" t="s">
        <v>285</v>
      </c>
      <c r="E22" s="7" t="s">
        <v>286</v>
      </c>
    </row>
    <row r="23" spans="1:5">
      <c r="A23" s="7">
        <v>2</v>
      </c>
      <c r="B23" s="7" t="s">
        <v>265</v>
      </c>
      <c r="C23" s="7" t="s">
        <v>266</v>
      </c>
      <c r="D23" s="7" t="s">
        <v>287</v>
      </c>
      <c r="E23" s="7" t="s">
        <v>288</v>
      </c>
    </row>
    <row r="24" spans="1:5">
      <c r="A24" s="7">
        <v>3</v>
      </c>
      <c r="B24" s="7" t="s">
        <v>269</v>
      </c>
      <c r="C24" s="7" t="s">
        <v>266</v>
      </c>
      <c r="D24" s="7" t="s">
        <v>289</v>
      </c>
      <c r="E24" s="7" t="s">
        <v>290</v>
      </c>
    </row>
    <row r="25" spans="1:5">
      <c r="A25" s="7">
        <v>4</v>
      </c>
      <c r="B25" s="7" t="s">
        <v>272</v>
      </c>
      <c r="C25" s="7" t="s">
        <v>291</v>
      </c>
      <c r="D25" s="7" t="s">
        <v>292</v>
      </c>
      <c r="E25" s="7" t="s">
        <v>293</v>
      </c>
    </row>
    <row r="26" spans="1:5">
      <c r="A26" s="7">
        <v>5</v>
      </c>
      <c r="B26" s="7" t="s">
        <v>275</v>
      </c>
      <c r="C26" s="7" t="s">
        <v>266</v>
      </c>
      <c r="D26" s="7" t="s">
        <v>294</v>
      </c>
      <c r="E26" s="7" t="s">
        <v>295</v>
      </c>
    </row>
    <row r="28" spans="1:5">
      <c r="A28" s="1" t="s">
        <v>296</v>
      </c>
      <c r="B28" s="1" t="s">
        <v>297</v>
      </c>
      <c r="C28" s="1"/>
      <c r="D28" s="1"/>
      <c r="E28" s="1"/>
    </row>
    <row r="29" spans="1:5">
      <c r="A29" s="10" t="s">
        <v>247</v>
      </c>
      <c r="B29" s="7" t="s">
        <v>298</v>
      </c>
      <c r="C29" s="5"/>
      <c r="D29" s="5"/>
      <c r="E29" s="5"/>
    </row>
    <row r="30" spans="1:5">
      <c r="A30" s="10" t="s">
        <v>249</v>
      </c>
      <c r="B30" s="7" t="s">
        <v>299</v>
      </c>
      <c r="C30" s="5"/>
      <c r="D30" s="5"/>
      <c r="E30" s="5"/>
    </row>
    <row r="31" spans="1:5">
      <c r="A31" s="10" t="s">
        <v>251</v>
      </c>
      <c r="B31" s="7" t="s">
        <v>300</v>
      </c>
      <c r="C31" s="5"/>
      <c r="D31" s="5"/>
      <c r="E31" s="5"/>
    </row>
    <row r="32" spans="1:5">
      <c r="A32" s="10" t="s">
        <v>253</v>
      </c>
      <c r="B32" s="7" t="s">
        <v>301</v>
      </c>
      <c r="C32" s="5"/>
      <c r="D32" s="5"/>
      <c r="E32" s="5"/>
    </row>
    <row r="33" spans="1:5">
      <c r="A33" s="10" t="s">
        <v>255</v>
      </c>
      <c r="B33" s="7" t="s">
        <v>302</v>
      </c>
      <c r="C33" s="5"/>
      <c r="D33" s="5"/>
      <c r="E33" s="5"/>
    </row>
    <row r="34" spans="1:5">
      <c r="A34" s="11" t="s">
        <v>146</v>
      </c>
      <c r="B34" s="11" t="s">
        <v>257</v>
      </c>
      <c r="C34" s="11" t="s">
        <v>258</v>
      </c>
      <c r="D34" s="11" t="s">
        <v>259</v>
      </c>
      <c r="E34" s="11" t="s">
        <v>260</v>
      </c>
    </row>
    <row r="35" spans="1:5">
      <c r="A35" s="7">
        <v>1</v>
      </c>
      <c r="B35" s="7" t="s">
        <v>261</v>
      </c>
      <c r="C35" s="7" t="s">
        <v>262</v>
      </c>
      <c r="D35" s="7" t="s">
        <v>303</v>
      </c>
      <c r="E35" s="7" t="s">
        <v>304</v>
      </c>
    </row>
    <row r="36" spans="1:5">
      <c r="A36" s="7">
        <v>2</v>
      </c>
      <c r="B36" s="7" t="s">
        <v>265</v>
      </c>
      <c r="C36" s="7" t="s">
        <v>266</v>
      </c>
      <c r="D36" s="7" t="s">
        <v>305</v>
      </c>
      <c r="E36" s="7" t="s">
        <v>306</v>
      </c>
    </row>
    <row r="37" spans="1:5">
      <c r="A37" s="7">
        <v>3</v>
      </c>
      <c r="B37" s="7" t="s">
        <v>269</v>
      </c>
      <c r="C37" s="7" t="s">
        <v>266</v>
      </c>
      <c r="D37" s="7" t="s">
        <v>307</v>
      </c>
      <c r="E37" s="7" t="s">
        <v>308</v>
      </c>
    </row>
    <row r="38" spans="1:5">
      <c r="A38" s="7">
        <v>4</v>
      </c>
      <c r="B38" s="7" t="s">
        <v>272</v>
      </c>
      <c r="C38" s="7" t="s">
        <v>266</v>
      </c>
      <c r="D38" s="7" t="s">
        <v>309</v>
      </c>
      <c r="E38" s="7" t="s">
        <v>310</v>
      </c>
    </row>
    <row r="39" spans="1:5">
      <c r="A39" s="7">
        <v>5</v>
      </c>
      <c r="B39" s="7" t="s">
        <v>275</v>
      </c>
      <c r="C39" s="7" t="s">
        <v>262</v>
      </c>
      <c r="D39" s="7" t="s">
        <v>311</v>
      </c>
      <c r="E39" s="7" t="s">
        <v>312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313</v>
      </c>
      <c r="B1" s="4"/>
      <c r="C1" s="4"/>
      <c r="D1" s="4"/>
    </row>
    <row r="2" spans="1:4">
      <c r="A2" s="8" t="s">
        <v>185</v>
      </c>
      <c r="B2" s="8" t="s">
        <v>314</v>
      </c>
      <c r="C2" s="8" t="s">
        <v>315</v>
      </c>
      <c r="D2" s="8" t="s">
        <v>316</v>
      </c>
    </row>
    <row r="3" spans="1:4">
      <c r="A3" s="7" t="s">
        <v>317</v>
      </c>
      <c r="B3" s="7" t="s">
        <v>318</v>
      </c>
      <c r="C3" s="7" t="s">
        <v>319</v>
      </c>
      <c r="D3" s="7" t="s">
        <v>320</v>
      </c>
    </row>
    <row r="4" spans="1:4">
      <c r="A4" s="7" t="s">
        <v>317</v>
      </c>
      <c r="B4" s="7" t="s">
        <v>321</v>
      </c>
      <c r="C4" s="7" t="s">
        <v>322</v>
      </c>
      <c r="D4" s="7" t="s">
        <v>323</v>
      </c>
    </row>
    <row r="5" spans="1:4">
      <c r="A5" s="7" t="s">
        <v>317</v>
      </c>
      <c r="B5" s="7" t="s">
        <v>324</v>
      </c>
      <c r="C5" s="7" t="s">
        <v>325</v>
      </c>
      <c r="D5" s="7" t="s">
        <v>326</v>
      </c>
    </row>
    <row r="6" spans="1:4">
      <c r="A6" s="7" t="s">
        <v>327</v>
      </c>
      <c r="B6" s="7" t="s">
        <v>318</v>
      </c>
      <c r="C6" s="7" t="s">
        <v>328</v>
      </c>
      <c r="D6" s="7" t="s">
        <v>329</v>
      </c>
    </row>
    <row r="7" spans="1:4">
      <c r="A7" s="7" t="s">
        <v>327</v>
      </c>
      <c r="B7" s="7" t="s">
        <v>321</v>
      </c>
      <c r="C7" s="7" t="s">
        <v>330</v>
      </c>
      <c r="D7" s="7" t="s">
        <v>331</v>
      </c>
    </row>
    <row r="8" spans="1:4">
      <c r="A8" s="7" t="s">
        <v>327</v>
      </c>
      <c r="B8" s="7" t="s">
        <v>324</v>
      </c>
      <c r="C8" s="7" t="s">
        <v>332</v>
      </c>
      <c r="D8" s="7" t="s">
        <v>333</v>
      </c>
    </row>
    <row r="9" spans="1:4">
      <c r="A9" s="7" t="s">
        <v>334</v>
      </c>
      <c r="B9" s="7" t="s">
        <v>318</v>
      </c>
      <c r="C9" s="7" t="s">
        <v>335</v>
      </c>
      <c r="D9" s="7" t="s">
        <v>336</v>
      </c>
    </row>
    <row r="10" spans="1:4">
      <c r="A10" s="7" t="s">
        <v>334</v>
      </c>
      <c r="B10" s="7" t="s">
        <v>321</v>
      </c>
      <c r="C10" s="7" t="s">
        <v>337</v>
      </c>
      <c r="D10" s="7" t="s">
        <v>338</v>
      </c>
    </row>
    <row r="11" spans="1:4">
      <c r="A11" s="7" t="s">
        <v>334</v>
      </c>
      <c r="B11" s="7" t="s">
        <v>324</v>
      </c>
      <c r="C11" s="7" t="s">
        <v>339</v>
      </c>
      <c r="D11" s="7" t="s">
        <v>340</v>
      </c>
    </row>
    <row r="12" spans="1:4">
      <c r="A12" s="7" t="s">
        <v>341</v>
      </c>
      <c r="B12" s="7" t="s">
        <v>318</v>
      </c>
      <c r="C12" s="7" t="s">
        <v>335</v>
      </c>
      <c r="D12" s="7" t="s">
        <v>342</v>
      </c>
    </row>
    <row r="13" spans="1:4">
      <c r="A13" s="7" t="s">
        <v>341</v>
      </c>
      <c r="B13" s="7" t="s">
        <v>321</v>
      </c>
      <c r="C13" s="7" t="s">
        <v>343</v>
      </c>
      <c r="D13" s="7" t="s">
        <v>344</v>
      </c>
    </row>
    <row r="14" spans="1:4">
      <c r="A14" s="7" t="s">
        <v>341</v>
      </c>
      <c r="B14" s="7" t="s">
        <v>324</v>
      </c>
      <c r="C14" s="7" t="s">
        <v>339</v>
      </c>
      <c r="D14" s="7" t="s">
        <v>345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2026-07-10T20:19:40+02:00</dcterms:created>
  <dcterms:modified xsi:type="dcterms:W3CDTF">2026-07-10T20:19:40+02:00</dcterms:modified>
  <dc:title>Currículo LOMLOE Volumen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