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<sst xmlns="http://schemas.openxmlformats.org/spreadsheetml/2006/main" uniqueCount="349">
  <si>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</si>
  <si>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</si>
  <si>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Volumen</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</si>
  <si>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</si>
  <si>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</si>
  <si>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</si>
  <si>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</si>
  <si>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</si>
  <si>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</si>
  <si>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</si>
  <si>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</si>
  <si>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</si>
  <si>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</si>
  <si>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</si>
  <si>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</si>
  <si>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</si>
  <si>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</si>
  <si>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</si>
  <si>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</si>
  <si>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</si>
  <si>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</si>
  <si>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</si>
  <si>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</si>
  <si>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</si>
  <si>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</si>
  <si>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</si>
  <si>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</si>
  <si>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</si>
  <si>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</si>
  <si>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</si>
  <si>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</si>
  <si>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</si>
  <si>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</si>
  <si>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</si>
  <si>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</si>
  <si>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</si>
  <si>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els fonaments compositius del llenguatge tridimensional en obres de diferents èpoques i cultures, analitzant els seus aspectes formals i estructurals, com també els cànons de proporció i elements compositius emprats, per aplicar-los a produccions volumètriques pròpies equilibrades i creatives. Educar la mirada és essencial per dotar els alumnes de les destreses necessàries per veure, descobrir i sentir la creació d'obres artístiques volumètriques. L'anàlisi d'obres de diferents èpoques i cultures permet entendre els principals elements del llenguatge tridimensional, les diferents tècniques, els materials i els elements compositius emprats. D'aquesta manera, es desenvolupen les habilitats necessàries per a la identificació dels elements formals i estructurals del llenguatge tridimensional de produccions volumètriques, comparant les obres en relleu i les obres exemptes, com també l'apreciació dels elements compositius de les peces de diferents períodes artístics dins del seu context històric, diferenciant els aspectes decoratius dels estructurals. Les noves tecnologies faciliten l'accés dels alumnes a una gran varietat d'obres, per exemple, a través de les biblioteques o col·leccions digitals, de manera que puguin analitzar una àmplia gamma de formes, estructures, proporcions i elements compositius, com també de tècniques i materials. A partir de l'anàlisi d'obres tridimensionals, els alumnes interioritzaran la terminologia específica de la matèria, enriquint així la seva capacitat comunicativa i aprenent a explicar les obres de manera precisa. Així mateix, a través de l'acostament a obres creades en diferents contextos històrics o culturals, reconeixen el valor de la diversitat del patrimoni, com també la riquesa creativa i estètica que els és inherent. Les experiències artístiques contribuiran al desenvolupament de la seva personalitat i ampliaran el seu repertori de recursos, facilitant l'aplicació dels aprenentatges adquirits a les propostes volumètriques pròpies i la realització de peces equilibrades i creatives.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</si>
  <si>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</si>
  <si>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</si>
  <si>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</si>
  <si>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</si>
  <si>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</si>
  <si>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</si>
  <si>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les possibilitats plàstiques i expressives del llenguatge tridimensional, partint de l'anàlisi d'obres de diferents artistes en les quals s'estableixi una relació coherent entre la imatge i el seu contingut, per elaborar produccions tridimensionals amb diferents funcions comunicatives i respectuoses de la propietat intel·lectual. Explorar les possibilitats plàstiques i expressives que es materialitzen en diverses obres volumètriques constitueix una activitat imprescindible perquè els alumnes puguin comprendre les diferents funcions comunicatives del llenguatge tridimensional. L'exploració ha de partir de l'anàlisi dels elements formals, funcionals i estructurals de les peces tridimensionals, com també de la identificació de la relació entre forma i funció, i vincular la funció comunicativa i el nivell icònic. L'accés a les obres a través de diverses fonts bibliogràfiques i digitals (llocs web, accés digital a museus, etc.) fa possible que els alumnes puguin tenir a disposició seva una gran varietat d'obres significatives d'artistes diversos, tant del passat com de l'actualitat.</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</si>
  <si>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</si>
  <si>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</si>
  <si>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</si>
  <si>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</si>
  <si>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</si>
  <si>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</si>
  <si>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Realitzar propostes de composicions tridimensionals, seleccionant les tècniques, les eines i els materials de realització més adequats, per resoldre problemes de configuració espacial i apreciar les qualitats expressives del llenguatge tridimensional. Iniciar-se en el camp de la creació de composicions tridimensionals proporciona als alumnes una sèrie de coneixements, destreses i actituds que els permeten descobrir els materials, les eines i les tècniques pròpies de la matèria. En aquest procés d'experimentació, els alumnes aprenen a seleccionar i a utilitzar les eines i els materials més adequats en funció de les característiques formals, funcionals, estètiques i expressives de la peça que s'hagi de realitzar. En el procés de selecció, hauran de tenir en compte la sostenibilitat i l'impacte ambiental de les eines i els materials i hauran de considerar les condicions de seguretat i higiene per al seu correcte ús. L'adquisició d'aquesta competència permet que els alumnes desenvolupin la creativitat associada amb el pensament divergent, com també la seva autonomia i la seva capacitat d'iniciativa. En la resolució de problemes volumètrics ha de considerar-se, a més, l'error com una oportunitat de millora i d'aprenentatge que l'ajudi a desenvolupar l'autoestima personal i artística, com també la seva resiliència. Això li permetrà enfrontar-se a futurs reptes de configuració espacial en els àmbits tant acadèmic com professional.</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</si>
  <si>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</si>
  <si>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</si>
  <si>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</si>
  <si>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</si>
  <si>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</si>
  <si>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</si>
  <si>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projectes individuals o col·lectius, adequant els materials i procediments a la finalitat estètica i funcional dels objectes que es pretenen crear i aportant solucions diverses i</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</si>
  <si>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</si>
  <si>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</si>
  <si>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</si>
  <si>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</si>
  <si>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</si>
  <si>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</si>
  <si>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</si>
  <si>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</si>
  <si>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</si>
  <si>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</si>
  <si>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</si>
  <si>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Analitzar els elements formals i estructurals d'obres volumètriques de diferents èpoques i cultures, identificant les tècniques, els materials i els elements compositius emprats, incorporant, quan escaigui, les perspectives de gènere i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</si>
  <si>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</si>
  <si>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</si>
  <si>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</si>
  <si>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</si>
  <si>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</si>
  <si>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els cànons de proporció i els elements compositius de peces tridimensionals de diferents períodes artístics en el seu context històric, diferenciant els aspectes decoratius dels estructurals. -</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</si>
  <si>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</si>
  <si>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</si>
  <si>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</si>
  <si>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</si>
  <si>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</si>
  <si>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</si>
  <si>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Descriure formes, estructures, tècniques, materials, proporcions i elements compositius tridimensionals, aplicant la terminologia específica de la matèria. -</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</si>
  <si>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</si>
  <si>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</si>
  <si>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</si>
  <si>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</si>
  <si>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</si>
  <si>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Analitzar els aspectes més notables de la configuració d'obres tridimensionals, identificant les diferències entre l'estructural i l'accessori i descrivint la relació entre la funció comunicativa i el nivell icònic.</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</si>
  <si>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</si>
  <si>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</si>
  <si>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</si>
  <si>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</si>
  <si>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les funcions comunicatives del llenguatge tridimensional en obres significatives de diferents artistes, justificant de forma argumentada la relació establerta entre la imatge i el contingut.</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</si>
  <si>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</si>
  <si>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</si>
  <si>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</si>
  <si>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</si>
  <si>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</si>
  <si>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produccions volumètriques amb una funció comunicativa concreta, atesa la relació entre imatge i contingut, com també entre forma, estructura i funció comunicativa, amb diferents nivells d'iconicitat.</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</si>
  <si>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</si>
  <si>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</si>
  <si>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</si>
  <si>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</si>
  <si>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</si>
  <si>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Resoldre de manera creativa problemes de configuració espacial a través de composicions tridimensionals, seleccionant les tècniques, les eines i els materials de realització més adequats en funció dels requisits formals, funcionals, estètics i expressius.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</si>
  <si>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</si>
  <si>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</si>
  <si>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</si>
  <si>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</si>
  <si>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les qualitats expressives del llenguatge tridimensional en les composicions tridimensionals proposades, justificant la selecció de les tècniques, les eines i els materials de realització més adequats.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</si>
  <si>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</si>
  <si>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</si>
  <si>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</si>
  <si>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projectes tridimensionals, organitzant correctament les fases, distribuint de forma raonada les tasques, avaluant la viabilitat i sostenibilitat i seleccionant les tècniques, les eines i els materials més adequats a les intencions expressives, funcionals i comunicatives.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</si>
  <si>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</si>
  <si>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</si>
  <si>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</si>
  <si>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</si>
  <si>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</si>
  <si>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 en la realització de projectes artístics, assumint diferents funcions, valorant i respectant les aportacions i experiències dels altres i identificant les oportunitats de desenvolupament personal, social, acadèmic i professional que ofereix.</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</si>
  <si>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</si>
  <si>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</si>
  <si>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</si>
  <si>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</si>
  <si>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</si>
  <si>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Realitzar projectes individuals o col·laboratius, adequant materials i procediments a la finalitat estètica i funcional dels objectes que es pretenen crear i aportant solucions diverses i creatives als reptes plantejats durant l'execució.</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</si>
  <si>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</si>
  <si>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</si>
  <si>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</si>
  <si>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</si>
  <si>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Avaluar i presentar els resultats de projectes tridimensionals, analitzant la relació entre els objectius plantejats i el producte final obtingut i explicant les possibles diferències que s'hi estableixen. -</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</si>
  <si>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</si>
  <si>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</si>
  <si>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</si>
  <si>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</si>
  <si>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</si>
  <si>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</si>
  <si>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</si>
  <si>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</si>
  <si>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</si>
  <si>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</si>
  <si>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</si>
  <si>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</si>
  <si>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</si>
  <si>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Materials de configuració tridimensional: tipus i adequació a les diverses tècniques i eines (materials tradicionals, sostenibles, naturals, efímers i innovadors). Evolució dels materials al llarg de la història</t>
  </si>
  <si>
    <t>Eines i utensilis en escultura. Conservació, preparació i manteniment</t>
  </si>
  <si>
    <t>Condicions d'higiene i aplicació de les normes de seguretat vigents en la manipulació d'eines, materials i maquinària específica de la matèria</t>
  </si>
  <si>
    <t>Característiques tècniques, comunicatives, funcionals i expressives dels materials de configuració tridimensional. Lèxic i terminologia específica de l'escultura</t>
  </si>
  <si>
    <t>Procediments de configuració. Tècniques directes i indirectes. Tècniques additives (modelat, escaiola directa, etc.). Tècniques subtractives (talla). Tècniques constructives, d'assemblatge i d'articulació (soldadura, estructures i instal·lacions). Tècniques de reproducció (modelat i buidatge, treta de punts, pantògraf, impressores 3D, etc.)</t>
  </si>
  <si>
    <t>Aptituds de neteja, ordre i avinença imprescindibles per al treball de taller</t>
  </si>
  <si>
    <t>Les formes tridimensionals i el seu llenguatge. Evolució de la forma tridimensional. La forma després de la revolució de les TICS (el volum virtual)</t>
  </si>
  <si>
    <t>Elements estructurals de la forma: línia, pla, aresta, vèrtex, superfície, volum, textures (visuals i tàctils), concavitats, convexitats, buit, espai, massa, escala, color</t>
  </si>
  <si>
    <t>La forma i l'espai. El buit com a mitjà expressiu de la forma representat al llarg del temps, etc</t>
  </si>
  <si>
    <t>La composició espacial: camps de força, equilibri, dinamisme, etc</t>
  </si>
  <si>
    <t>Relacions formals en l'espai. Relació entre forma, escala i proporció. Cànons de proporció de les diferents cultures i períodes artístics</t>
  </si>
  <si>
    <t>Elements de relació de les formes tridimensionals: direcció, posició, espai i gravetat</t>
  </si>
  <si>
    <t>El moviment en el volum. Moviment real i moviment aparent. Representació del moviment en l'escultura. Els elements mòbils en l'obra tridimensional. L'art cinètic</t>
  </si>
  <si>
    <t>La llum com a element generador i modelador de formes, colors, textures i espais</t>
  </si>
  <si>
    <t>Qualitats emotives i expressives dels mitjans gràfics i plàstics en cossos volumètrics</t>
  </si>
  <si>
    <t>L'escultura i les obres d'art tridimensional en el patrimoni artístic i cultural de les illes Balears. Context històric i principals característiques tècniques, elements compositius, formals, estètics i comunicatius</t>
  </si>
  <si>
    <t>La perspectiva de gènere. La dona com a artista. La lluita per la visibilitat al llarg de la història de l'art, concretament en l'art tridimensional. Perspectiva intercultural. Estereotips culturals i artístics</t>
  </si>
  <si>
    <t>L'art objectual i conceptual. El concepte versus la forma. Quan la idea és més important que el producte final de l'obra. La instal·lació artística, el ready-made i l'objecte trouvé. Relacions entre escultura, espai i lloc. Relació sobre l'ús d'objectes quotidians com a manifestacions artístiques</t>
  </si>
  <si>
    <t>Graus d'iconicitat en les representacions escultòriques. Hiperrealisme, realisme, abstracció, síntesi, estilització</t>
  </si>
  <si>
    <t>Relleu i escultura exempta. Diferència entre les realitzacions volumètriques en relleu i les exemptes</t>
  </si>
  <si>
    <t>Les possibilitats plàstiques i expressives del llenguatge tridimensional i el seu ús creatiu en la ideació i realització d'obra original</t>
  </si>
  <si>
    <t>El gest, les idees, les accions i les tècniques com a transmissores d'emocions, amb qualitats comunicatives, funcionals i expressives, de gran significació en la ideació i realització d'obra original</t>
  </si>
  <si>
    <t>El respecte de la propietat intel·lectual. Actitud crítica i reflexiva. Tradició, inspiració, plagi i apropiació</t>
  </si>
  <si>
    <t>Fonts bibliogràfiques i digitals d'accés a obres volumètriques de diferents èpoques i cultures: llocs web, accés digital a museus, biblioteques o col·leccions digitals, etc</t>
  </si>
  <si>
    <t>Principis i fonaments del disseny tridimensional. Història i evolució de l'escultura. Funcions de l'objecte escultòric i el seu context al llarg de la història</t>
  </si>
  <si>
    <t>Estudi i anàlisi de la tipologia de formes volumètriques adaptades al disseny d'objectes elementals i d'ús comú, per desenvolupar productes des de diferents àmbits</t>
  </si>
  <si>
    <t>Metodologia projectual aplicada al disseny de formes i estructures tridimensionals. Generació i selecció de propostes</t>
  </si>
  <si>
    <t>El procés d'elaboració de projectes artístics volumètrics: planificació, gestió i avaluació de projectes. Difusió de resultats. Disseny i muntatge d'espais expositius escultòrics</t>
  </si>
  <si>
    <t>Projectes d'estructures tridimensionals individuals i en grup. Modularitat, repetició, gradació i ritme a l'espai, per generar idees creatives en el procés de disseny</t>
  </si>
  <si>
    <t>Projectes de produccions artístiques volumètriques individuals i en grup. Planificació en l'elaboració de projectes grupals. Seqüenciació, fases i treball en equip</t>
  </si>
  <si>
    <t>Estratègies, procediments i metodologies de treball en equip per assolir els propòsits plantejats. Distribució homogènia de les tasques i lideratge compartit, respectant, sempre, les responsabilitats de cadascú segons el lloc o el càrrec que ocupa. Gestió i resolució de conflictes</t>
  </si>
  <si>
    <t>Disseny de peces volumètriques senzilles en funció del tipus de producte proposat</t>
  </si>
  <si>
    <t>Disseny tridimensional sostenible i inclusiu</t>
  </si>
  <si>
    <t>L'impacte dels projectes artístics. Dialogar en el context global, sostenible i inclusiu</t>
  </si>
  <si>
    <t>Oportunitats de desenvolupament personal, social, acadèmic i professional vinculades amb la matèria. Estudis i professions vinculats als coneixements de la matèria perquè els alumnes trobin respostes als seus interessos</t>
  </si>
  <si>
    <t>Propietat intel·lectual i el dret d'autoria. La protecció de la creativitat personal</t>
  </si>
  <si>
    <t>El mercat de l'art i la identitat artística. El consum d'art en l'era digital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</si>
  <si>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</si>
  <si>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</si>
  <si>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</si>
  <si>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</si>
  <si>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</si>
  <si>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</si>
  <si>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</si>
  <si>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</si>
  <si>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</si>
  <si>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</si>
  <si>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</si>
  <si>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</si>
  <si>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</si>
  <si>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</si>
  <si>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</si>
  <si>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</si>
  <si>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</si>
  <si>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</si>
  <si>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</si>
  <si>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</si>
  <si>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</si>
  <si>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</si>
  <si>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</si>
  <si>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</si>
  <si>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</si>
  <si>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</si>
  <si>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</si>
  <si>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</si>
  <si>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</si>
  <si>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</si>
  <si>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</si>
  <si>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</si>
  <si>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</si>
  <si>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</si>
  <si>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</si>
  <si>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</si>
  <si>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</si>
  <si>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</si>
  <si>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</si>
  <si>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</si>
  <si>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</si>
  <si>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</si>
  <si>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</si>
  <si>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</si>
  <si>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</si>
  <si>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</si>
  <si>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</si>
  <si>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</si>
  <si>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</si>
  <si>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</si>
  <si>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</si>
  <si>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</si>
  <si>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</si>
  <si>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</si>
  <si>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</si>
  <si>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</si>
  <si>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</si>
  <si>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</si>
  <si>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</si>
  <si>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</si>
  <si>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</si>
  <si>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</si>
  <si>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</si>
  <si>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</si>
  <si>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</si>
  <si>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</si>
  <si>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</si>
  <si>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</si>
  <si>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</si>
  <si>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</si>
  <si>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</si>
  <si>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</si>
  <si>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</si>
  <si>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</si>
  <si>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</si>
  <si>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</si>
  <si>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</si>
  <si>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</si>
  <si>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</si>
  <si>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</si>
  <si>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</si>
  <si>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</si>
  <si>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</si>
  <si>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</si>
  <si>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</si>
  <si>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</si>
  <si>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</si>
  <si>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</si>
  <si>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</si>
  <si>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</si>
  <si>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</si>
  <si>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</si>
  <si>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</si>
  <si>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</si>
  <si>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</si>
  <si>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</si>
  <si>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</si>
  <si>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</si>
  <si>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</si>
  <si>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</si>
  <si>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</si>
  <si>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</si>
  <si>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</si>
  <si>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</si>
  <si>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</si>
  <si>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</si>
  <si>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</si>
  <si>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</si>
  <si>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</si>
  <si>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</si>
  <si>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</si>
  <si>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</si>
  <si>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</si>
  <si>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</si>
  <si>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</si>
  <si>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</si>
  <si>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</si>
  <si>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</si>
  <si>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</si>
  <si>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</si>
  <si>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</si>
  <si>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Analitzar els elements formals i estructurals d'obres volumètriques de diferents èpoques i cultures, identificant les tècniques, els materials i els elements compositius emprats, i</t>
  </si>
  <si>
    <t>Explicar els cànons de proporció i els elements compositius de peces tridimensionals de diferents períodes artístics en el seu context històric, diferenciant els aspectes decoratiu</t>
  </si>
  <si>
    <t>Analitzar els aspectes més notables de la configuració d'obres tridimensionals, identificant les diferències entre l'estructural i l'accessori i descrivint la relació entre la func</t>
  </si>
  <si>
    <t>Explicar les funcions comunicatives del llenguatge tridimensional en obres significatives de diferents artistes, justificant de forma argumentada la relació establerta entre la ima</t>
  </si>
  <si>
    <t>Elaborar produccions volumètriques amb una funció comunicativa concreta, atesa la relació entre imatge i contingut, com també entre forma, estructura i funció comunicativa, amb dif</t>
  </si>
  <si>
    <t>Resoldre de manera creativa problemes de configuració espacial a través de composicions tridimensionals, seleccionant les tècniques, les eines i els materials de realització més ad</t>
  </si>
  <si>
    <t>Explicar les qualitats expressives del llenguatge tridimensional en les composicions tridimensionals proposades, justificant la selecció de les tècniques, les eines i els materials</t>
  </si>
  <si>
    <t>Planificar projectes tridimensionals, organitzant correctament les fases, distribuint de forma raonada les tasques, avaluant la viabilitat i sostenibilitat i seleccionant les tècni</t>
  </si>
  <si>
    <t>Participar activament en la realització de projectes artístics, assumint diferents funcions, valorant i respectant les aportacions i experiències dels altres i identificant les opo</t>
  </si>
  <si>
    <t>Realitzar projectes individuals o col·laboratius, adequant materials i procediments a la finalitat estètica i funcional dels objectes que es pretenen crear i aportant solucions div</t>
  </si>
  <si>
    <t>Avaluar i presentar els resultats de projectes tridimensionals, analitzant la relació entre els objectius plantejats i el producte final obtingut i explicant les possibles diferènc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</si>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</sst>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248</v>
      </c>
      <c r="B1" s="3"/>
      <c r="C1" s="3"/>
      <c r="D1" s="3"/>
    </row>
    <row r="2" spans="1:4">
      <c r="A2" s="6" t="s">
        <v>183</v>
      </c>
      <c r="B2" s="6" t="s">
        <v>249</v>
      </c>
      <c r="C2" s="6" t="s">
        <v>250</v>
      </c>
      <c r="D2" s="6" t="s">
        <v>251</v>
      </c>
    </row>
    <row r="3" spans="1:4">
      <c r="A3" s="5" t="s">
        <v>252</v>
      </c>
      <c r="B3" s="5" t="s">
        <v>253</v>
      </c>
      <c r="C3" s="5" t="s">
        <v>254</v>
      </c>
      <c r="D3" s="5" t="s">
        <v>255</v>
      </c>
    </row>
    <row r="4" spans="1:4">
      <c r="A4" s="5" t="s">
        <v>256</v>
      </c>
      <c r="B4" s="5" t="s">
        <v>253</v>
      </c>
      <c r="C4" s="5" t="s">
        <v>257</v>
      </c>
      <c r="D4" s="5" t="s">
        <v>258</v>
      </c>
    </row>
    <row r="5" spans="1:4">
      <c r="A5" s="5" t="s">
        <v>259</v>
      </c>
      <c r="B5" s="5" t="s">
        <v>260</v>
      </c>
      <c r="C5" s="5" t="s">
        <v>261</v>
      </c>
      <c r="D5" s="5" t="s">
        <v>262</v>
      </c>
    </row>
    <row r="6" spans="1:4">
      <c r="A6" s="5" t="s">
        <v>263</v>
      </c>
      <c r="B6" s="5" t="s">
        <v>264</v>
      </c>
      <c r="C6" s="5" t="s">
        <v>261</v>
      </c>
      <c r="D6"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138</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282</v>
      </c>
      <c r="D5" s="5" t="s">
        <v>283</v>
      </c>
      <c r="E5" s="5" t="s">
        <v>284</v>
      </c>
    </row>
    <row r="6" spans="1:5">
      <c r="A6" s="5">
        <v>4</v>
      </c>
      <c r="B6" s="5" t="s">
        <v>285</v>
      </c>
      <c r="C6" s="5" t="s">
        <v>274</v>
      </c>
      <c r="D6" s="5" t="s">
        <v>286</v>
      </c>
      <c r="E6" s="5" t="s">
        <v>287</v>
      </c>
    </row>
    <row r="7" spans="1:5">
      <c r="A7" s="5">
        <v>5</v>
      </c>
      <c r="B7" s="5" t="s">
        <v>288</v>
      </c>
      <c r="C7" s="5" t="s">
        <v>289</v>
      </c>
      <c r="D7" s="5" t="s">
        <v>290</v>
      </c>
      <c r="E7" s="5" t="s">
        <v>291</v>
      </c>
    </row>
    <row r="8" spans="1:5">
      <c r="A8" s="5">
        <v>6</v>
      </c>
      <c r="B8" s="5" t="s">
        <v>292</v>
      </c>
      <c r="C8" s="5" t="s">
        <v>274</v>
      </c>
      <c r="D8" s="5" t="s">
        <v>293</v>
      </c>
      <c r="E8" s="5" t="s">
        <v>294</v>
      </c>
    </row>
    <row r="9" spans="1:5">
      <c r="A9" s="5">
        <v>7</v>
      </c>
      <c r="B9" s="5" t="s">
        <v>295</v>
      </c>
      <c r="C9" s="5" t="s">
        <v>274</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62</v>
      </c>
      <c r="C2" s="6" t="s">
        <v>299</v>
      </c>
      <c r="D2" s="6" t="s">
        <v>300</v>
      </c>
      <c r="E2" s="6" t="s">
        <v>301</v>
      </c>
      <c r="F2" s="6" t="s">
        <v>302</v>
      </c>
    </row>
    <row r="3" spans="1:6">
      <c r="A3" s="5">
        <v>1.1</v>
      </c>
      <c r="B3" s="5" t="s">
        <v>35</v>
      </c>
      <c r="C3" s="5" t="s">
        <v>303</v>
      </c>
      <c r="D3" s="7">
        <v>6.67</v>
      </c>
      <c r="E3" s="7">
        <v>6.67</v>
      </c>
      <c r="F3" s="5"/>
    </row>
    <row r="4" spans="1:6">
      <c r="A4" s="5">
        <v>1.2</v>
      </c>
      <c r="B4" s="5" t="s">
        <v>35</v>
      </c>
      <c r="C4" s="5" t="s">
        <v>304</v>
      </c>
      <c r="D4" s="7">
        <v>6.67</v>
      </c>
      <c r="E4" s="7">
        <v>6.67</v>
      </c>
      <c r="F4" s="5"/>
    </row>
    <row r="5" spans="1:6">
      <c r="A5" s="5">
        <v>1.3</v>
      </c>
      <c r="B5" s="5" t="s">
        <v>35</v>
      </c>
      <c r="C5" s="5" t="s">
        <v>82</v>
      </c>
      <c r="D5" s="7">
        <v>6.67</v>
      </c>
      <c r="E5" s="7">
        <v>6.67</v>
      </c>
      <c r="F5" s="5"/>
    </row>
    <row r="6" spans="1:6">
      <c r="A6" s="5">
        <v>2.1</v>
      </c>
      <c r="B6" s="5" t="s">
        <v>42</v>
      </c>
      <c r="C6" s="5" t="s">
        <v>305</v>
      </c>
      <c r="D6" s="7">
        <v>6.67</v>
      </c>
      <c r="E6" s="7">
        <v>6.67</v>
      </c>
      <c r="F6" s="5"/>
    </row>
    <row r="7" spans="1:6">
      <c r="A7" s="5">
        <v>2.2</v>
      </c>
      <c r="B7" s="5" t="s">
        <v>42</v>
      </c>
      <c r="C7" s="5" t="s">
        <v>306</v>
      </c>
      <c r="D7" s="7">
        <v>6.67</v>
      </c>
      <c r="E7" s="7">
        <v>6.67</v>
      </c>
      <c r="F7" s="5"/>
    </row>
    <row r="8" spans="1:6">
      <c r="A8" s="5">
        <v>2.3</v>
      </c>
      <c r="B8" s="5" t="s">
        <v>42</v>
      </c>
      <c r="C8" s="5" t="s">
        <v>307</v>
      </c>
      <c r="D8" s="7">
        <v>6.67</v>
      </c>
      <c r="E8" s="7">
        <v>6.67</v>
      </c>
      <c r="F8" s="5"/>
    </row>
    <row r="9" spans="1:6">
      <c r="A9" s="5">
        <v>3.1</v>
      </c>
      <c r="B9" s="5" t="s">
        <v>49</v>
      </c>
      <c r="C9" s="5" t="s">
        <v>308</v>
      </c>
      <c r="D9" s="7">
        <v>10.0</v>
      </c>
      <c r="E9" s="7">
        <v>10.0</v>
      </c>
      <c r="F9" s="5"/>
    </row>
    <row r="10" spans="1:6">
      <c r="A10" s="5">
        <v>3.2</v>
      </c>
      <c r="B10" s="5" t="s">
        <v>49</v>
      </c>
      <c r="C10" s="5" t="s">
        <v>309</v>
      </c>
      <c r="D10" s="7">
        <v>10.0</v>
      </c>
      <c r="E10" s="7">
        <v>10.0</v>
      </c>
      <c r="F10" s="5"/>
    </row>
    <row r="11" spans="1:6">
      <c r="A11" s="5">
        <v>4.1</v>
      </c>
      <c r="B11" s="5" t="s">
        <v>56</v>
      </c>
      <c r="C11" s="5" t="s">
        <v>310</v>
      </c>
      <c r="D11" s="7">
        <v>6.25</v>
      </c>
      <c r="E11" s="7">
        <v>6.25</v>
      </c>
      <c r="F11" s="5"/>
    </row>
    <row r="12" spans="1:6">
      <c r="A12" s="5">
        <v>4.2</v>
      </c>
      <c r="B12" s="5" t="s">
        <v>56</v>
      </c>
      <c r="C12" s="5" t="s">
        <v>311</v>
      </c>
      <c r="D12" s="7">
        <v>6.25</v>
      </c>
      <c r="E12" s="7">
        <v>6.25</v>
      </c>
      <c r="F12" s="5"/>
    </row>
    <row r="13" spans="1:6">
      <c r="A13" s="5">
        <v>4.3</v>
      </c>
      <c r="B13" s="5" t="s">
        <v>56</v>
      </c>
      <c r="C13" s="5" t="s">
        <v>312</v>
      </c>
      <c r="D13" s="7">
        <v>6.25</v>
      </c>
      <c r="E13" s="7">
        <v>6.25</v>
      </c>
      <c r="F13" s="5"/>
    </row>
    <row r="14" spans="1:6">
      <c r="A14" s="5">
        <v>4.4</v>
      </c>
      <c r="B14" s="5" t="s">
        <v>56</v>
      </c>
      <c r="C14" s="5" t="s">
        <v>313</v>
      </c>
      <c r="D14" s="7">
        <v>6.25</v>
      </c>
      <c r="E14" s="7">
        <v>6.25</v>
      </c>
      <c r="F14" s="5"/>
    </row>
    <row r="15" spans="1:6">
      <c r="A15" s="5" t="s">
        <v>314</v>
      </c>
      <c r="B15" s="5"/>
      <c r="C15" s="5"/>
      <c r="D15" s="7"/>
      <c r="E15" s="7">
        <f>SUM(E3:E14)</f>
        <v>85.02000000000001</v>
      </c>
      <c r="F15"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316</v>
      </c>
      <c r="B1" s="6" t="s">
        <v>317</v>
      </c>
      <c r="C1" s="6">
        <v>1.1</v>
      </c>
      <c r="D1" s="6">
        <v>1.2</v>
      </c>
      <c r="E1" s="6">
        <v>1.3</v>
      </c>
      <c r="F1" s="6">
        <v>2.1</v>
      </c>
      <c r="G1" s="6">
        <v>2.2</v>
      </c>
      <c r="H1" s="6">
        <v>2.3</v>
      </c>
      <c r="I1" s="6">
        <v>3.1</v>
      </c>
      <c r="J1" s="6">
        <v>3.2</v>
      </c>
      <c r="K1" s="6">
        <v>4.1</v>
      </c>
      <c r="L1" s="6">
        <v>4.2</v>
      </c>
      <c r="M1" s="6">
        <v>4.3</v>
      </c>
      <c r="N1" s="6">
        <v>4.4</v>
      </c>
      <c r="O1" s="6" t="s">
        <v>318</v>
      </c>
      <c r="P1" s="6" t="s">
        <v>302</v>
      </c>
    </row>
    <row r="2" spans="1:16">
      <c r="A2" s="5" t="s">
        <v>319</v>
      </c>
      <c r="B2" s="5"/>
      <c r="C2" s="5"/>
      <c r="D2" s="5"/>
      <c r="E2" s="5"/>
      <c r="F2" s="5"/>
      <c r="G2" s="5"/>
      <c r="H2" s="5"/>
      <c r="I2" s="5"/>
      <c r="J2" s="5"/>
      <c r="K2" s="5"/>
      <c r="L2" s="5"/>
      <c r="M2" s="5"/>
      <c r="N2" s="5"/>
      <c r="O2" s="5" t="str">
        <f>IFERROR(AVERAGE(C2:N2),"")</f>
        <v/>
      </c>
      <c r="P2" s="5"/>
    </row>
    <row r="3" spans="1:16">
      <c r="A3" s="5" t="s">
        <v>320</v>
      </c>
      <c r="B3" s="5"/>
      <c r="C3" s="5"/>
      <c r="D3" s="5"/>
      <c r="E3" s="5"/>
      <c r="F3" s="5"/>
      <c r="G3" s="5"/>
      <c r="H3" s="5"/>
      <c r="I3" s="5"/>
      <c r="J3" s="5"/>
      <c r="K3" s="5"/>
      <c r="L3" s="5"/>
      <c r="M3" s="5"/>
      <c r="N3" s="5"/>
      <c r="O3" s="5" t="str">
        <f>IFERROR(AVERAGE(C3:N3),"")</f>
        <v/>
      </c>
      <c r="P3" s="5"/>
    </row>
    <row r="4" spans="1:16">
      <c r="A4" s="5" t="s">
        <v>321</v>
      </c>
      <c r="B4" s="5"/>
      <c r="C4" s="5"/>
      <c r="D4" s="5"/>
      <c r="E4" s="5"/>
      <c r="F4" s="5"/>
      <c r="G4" s="5"/>
      <c r="H4" s="5"/>
      <c r="I4" s="5"/>
      <c r="J4" s="5"/>
      <c r="K4" s="5"/>
      <c r="L4" s="5"/>
      <c r="M4" s="5"/>
      <c r="N4" s="5"/>
      <c r="O4" s="5" t="str">
        <f>IFERROR(AVERAGE(C4:N4),"")</f>
        <v/>
      </c>
      <c r="P4" s="5"/>
    </row>
    <row r="5" spans="1:16">
      <c r="A5" s="5" t="s">
        <v>322</v>
      </c>
      <c r="B5" s="5"/>
      <c r="C5" s="5"/>
      <c r="D5" s="5"/>
      <c r="E5" s="5"/>
      <c r="F5" s="5"/>
      <c r="G5" s="5"/>
      <c r="H5" s="5"/>
      <c r="I5" s="5"/>
      <c r="J5" s="5"/>
      <c r="K5" s="5"/>
      <c r="L5" s="5"/>
      <c r="M5" s="5"/>
      <c r="N5" s="5"/>
      <c r="O5" s="5" t="str">
        <f>IFERROR(AVERAGE(C5:N5),"")</f>
        <v/>
      </c>
      <c r="P5" s="5"/>
    </row>
    <row r="6" spans="1:16">
      <c r="A6" s="5" t="s">
        <v>323</v>
      </c>
      <c r="B6" s="5"/>
      <c r="C6" s="5"/>
      <c r="D6" s="5"/>
      <c r="E6" s="5"/>
      <c r="F6" s="5"/>
      <c r="G6" s="5"/>
      <c r="H6" s="5"/>
      <c r="I6" s="5"/>
      <c r="J6" s="5"/>
      <c r="K6" s="5"/>
      <c r="L6" s="5"/>
      <c r="M6" s="5"/>
      <c r="N6" s="5"/>
      <c r="O6" s="5" t="str">
        <f>IFERROR(AVERAGE(C6:N6),"")</f>
        <v/>
      </c>
      <c r="P6" s="5"/>
    </row>
    <row r="7" spans="1:16">
      <c r="A7" s="5" t="s">
        <v>324</v>
      </c>
      <c r="B7" s="5"/>
      <c r="C7" s="5"/>
      <c r="D7" s="5"/>
      <c r="E7" s="5"/>
      <c r="F7" s="5"/>
      <c r="G7" s="5"/>
      <c r="H7" s="5"/>
      <c r="I7" s="5"/>
      <c r="J7" s="5"/>
      <c r="K7" s="5"/>
      <c r="L7" s="5"/>
      <c r="M7" s="5"/>
      <c r="N7" s="5"/>
      <c r="O7" s="5" t="str">
        <f>IFERROR(AVERAGE(C7:N7),"")</f>
        <v/>
      </c>
      <c r="P7" s="5"/>
    </row>
    <row r="8" spans="1:16">
      <c r="A8" s="5" t="s">
        <v>325</v>
      </c>
      <c r="B8" s="5"/>
      <c r="C8" s="5"/>
      <c r="D8" s="5"/>
      <c r="E8" s="5"/>
      <c r="F8" s="5"/>
      <c r="G8" s="5"/>
      <c r="H8" s="5"/>
      <c r="I8" s="5"/>
      <c r="J8" s="5"/>
      <c r="K8" s="5"/>
      <c r="L8" s="5"/>
      <c r="M8" s="5"/>
      <c r="N8" s="5"/>
      <c r="O8" s="5" t="str">
        <f>IFERROR(AVERAGE(C8:N8),"")</f>
        <v/>
      </c>
      <c r="P8" s="5"/>
    </row>
    <row r="9" spans="1:16">
      <c r="A9" s="5" t="s">
        <v>326</v>
      </c>
      <c r="B9" s="5"/>
      <c r="C9" s="5"/>
      <c r="D9" s="5"/>
      <c r="E9" s="5"/>
      <c r="F9" s="5"/>
      <c r="G9" s="5"/>
      <c r="H9" s="5"/>
      <c r="I9" s="5"/>
      <c r="J9" s="5"/>
      <c r="K9" s="5"/>
      <c r="L9" s="5"/>
      <c r="M9" s="5"/>
      <c r="N9" s="5"/>
      <c r="O9" s="5" t="str">
        <f>IFERROR(AVERAGE(C9:N9),"")</f>
        <v/>
      </c>
      <c r="P9" s="5"/>
    </row>
    <row r="10" spans="1:16">
      <c r="A10" s="5" t="s">
        <v>327</v>
      </c>
      <c r="B10" s="5"/>
      <c r="C10" s="5"/>
      <c r="D10" s="5"/>
      <c r="E10" s="5"/>
      <c r="F10" s="5"/>
      <c r="G10" s="5"/>
      <c r="H10" s="5"/>
      <c r="I10" s="5"/>
      <c r="J10" s="5"/>
      <c r="K10" s="5"/>
      <c r="L10" s="5"/>
      <c r="M10" s="5"/>
      <c r="N10" s="5"/>
      <c r="O10" s="5" t="str">
        <f>IFERROR(AVERAGE(C10:N10),"")</f>
        <v/>
      </c>
      <c r="P10" s="5"/>
    </row>
    <row r="11" spans="1:16">
      <c r="A11" s="5" t="s">
        <v>328</v>
      </c>
      <c r="B11" s="5"/>
      <c r="C11" s="5"/>
      <c r="D11" s="5"/>
      <c r="E11" s="5"/>
      <c r="F11" s="5"/>
      <c r="G11" s="5"/>
      <c r="H11" s="5"/>
      <c r="I11" s="5"/>
      <c r="J11" s="5"/>
      <c r="K11" s="5"/>
      <c r="L11" s="5"/>
      <c r="M11" s="5"/>
      <c r="N11" s="5"/>
      <c r="O11" s="5" t="str">
        <f>IFERROR(AVERAGE(C11:N11),"")</f>
        <v/>
      </c>
      <c r="P11" s="5"/>
    </row>
    <row r="12" spans="1:16">
      <c r="A12" s="5" t="s">
        <v>329</v>
      </c>
      <c r="B12" s="5"/>
      <c r="C12" s="5"/>
      <c r="D12" s="5"/>
      <c r="E12" s="5"/>
      <c r="F12" s="5"/>
      <c r="G12" s="5"/>
      <c r="H12" s="5"/>
      <c r="I12" s="5"/>
      <c r="J12" s="5"/>
      <c r="K12" s="5"/>
      <c r="L12" s="5"/>
      <c r="M12" s="5"/>
      <c r="N12" s="5"/>
      <c r="O12" s="5" t="str">
        <f>IFERROR(AVERAGE(C12:N12),"")</f>
        <v/>
      </c>
      <c r="P12" s="5"/>
    </row>
    <row r="13" spans="1:16">
      <c r="A13" s="5" t="s">
        <v>330</v>
      </c>
      <c r="B13" s="5"/>
      <c r="C13" s="5"/>
      <c r="D13" s="5"/>
      <c r="E13" s="5"/>
      <c r="F13" s="5"/>
      <c r="G13" s="5"/>
      <c r="H13" s="5"/>
      <c r="I13" s="5"/>
      <c r="J13" s="5"/>
      <c r="K13" s="5"/>
      <c r="L13" s="5"/>
      <c r="M13" s="5"/>
      <c r="N13" s="5"/>
      <c r="O13" s="5" t="str">
        <f>IFERROR(AVERAGE(C13:N13),"")</f>
        <v/>
      </c>
      <c r="P13" s="5"/>
    </row>
    <row r="14" spans="1:16">
      <c r="A14" s="5" t="s">
        <v>331</v>
      </c>
      <c r="B14" s="5"/>
      <c r="C14" s="5"/>
      <c r="D14" s="5"/>
      <c r="E14" s="5"/>
      <c r="F14" s="5"/>
      <c r="G14" s="5"/>
      <c r="H14" s="5"/>
      <c r="I14" s="5"/>
      <c r="J14" s="5"/>
      <c r="K14" s="5"/>
      <c r="L14" s="5"/>
      <c r="M14" s="5"/>
      <c r="N14" s="5"/>
      <c r="O14" s="5" t="str">
        <f>IFERROR(AVERAGE(C14:N14),"")</f>
        <v/>
      </c>
      <c r="P14" s="5"/>
    </row>
    <row r="15" spans="1:16">
      <c r="A15" s="5" t="s">
        <v>332</v>
      </c>
      <c r="B15" s="5"/>
      <c r="C15" s="5"/>
      <c r="D15" s="5"/>
      <c r="E15" s="5"/>
      <c r="F15" s="5"/>
      <c r="G15" s="5"/>
      <c r="H15" s="5"/>
      <c r="I15" s="5"/>
      <c r="J15" s="5"/>
      <c r="K15" s="5"/>
      <c r="L15" s="5"/>
      <c r="M15" s="5"/>
      <c r="N15" s="5"/>
      <c r="O15" s="5" t="str">
        <f>IFERROR(AVERAGE(C15:N15),"")</f>
        <v/>
      </c>
      <c r="P15" s="5"/>
    </row>
    <row r="16" spans="1:16">
      <c r="A16" s="5" t="s">
        <v>333</v>
      </c>
      <c r="B16" s="5"/>
      <c r="C16" s="5"/>
      <c r="D16" s="5"/>
      <c r="E16" s="5"/>
      <c r="F16" s="5"/>
      <c r="G16" s="5"/>
      <c r="H16" s="5"/>
      <c r="I16" s="5"/>
      <c r="J16" s="5"/>
      <c r="K16" s="5"/>
      <c r="L16" s="5"/>
      <c r="M16" s="5"/>
      <c r="N16" s="5"/>
      <c r="O16" s="5" t="str">
        <f>IFERROR(AVERAGE(C16:N16),"")</f>
        <v/>
      </c>
      <c r="P16" s="5"/>
    </row>
    <row r="17" spans="1:16">
      <c r="A17" s="5" t="s">
        <v>334</v>
      </c>
      <c r="B17" s="5"/>
      <c r="C17" s="5"/>
      <c r="D17" s="5"/>
      <c r="E17" s="5"/>
      <c r="F17" s="5"/>
      <c r="G17" s="5"/>
      <c r="H17" s="5"/>
      <c r="I17" s="5"/>
      <c r="J17" s="5"/>
      <c r="K17" s="5"/>
      <c r="L17" s="5"/>
      <c r="M17" s="5"/>
      <c r="N17" s="5"/>
      <c r="O17" s="5" t="str">
        <f>IFERROR(AVERAGE(C17:N17),"")</f>
        <v/>
      </c>
      <c r="P17" s="5"/>
    </row>
    <row r="18" spans="1:16">
      <c r="A18" s="5" t="s">
        <v>335</v>
      </c>
      <c r="B18" s="5"/>
      <c r="C18" s="5"/>
      <c r="D18" s="5"/>
      <c r="E18" s="5"/>
      <c r="F18" s="5"/>
      <c r="G18" s="5"/>
      <c r="H18" s="5"/>
      <c r="I18" s="5"/>
      <c r="J18" s="5"/>
      <c r="K18" s="5"/>
      <c r="L18" s="5"/>
      <c r="M18" s="5"/>
      <c r="N18" s="5"/>
      <c r="O18" s="5" t="str">
        <f>IFERROR(AVERAGE(C18:N18),"")</f>
        <v/>
      </c>
      <c r="P18" s="5"/>
    </row>
    <row r="19" spans="1:16">
      <c r="A19" s="5" t="s">
        <v>336</v>
      </c>
      <c r="B19" s="5"/>
      <c r="C19" s="5"/>
      <c r="D19" s="5"/>
      <c r="E19" s="5"/>
      <c r="F19" s="5"/>
      <c r="G19" s="5"/>
      <c r="H19" s="5"/>
      <c r="I19" s="5"/>
      <c r="J19" s="5"/>
      <c r="K19" s="5"/>
      <c r="L19" s="5"/>
      <c r="M19" s="5"/>
      <c r="N19" s="5"/>
      <c r="O19" s="5" t="str">
        <f>IFERROR(AVERAGE(C19:N19),"")</f>
        <v/>
      </c>
      <c r="P19" s="5"/>
    </row>
    <row r="20" spans="1:16">
      <c r="A20" s="5" t="s">
        <v>337</v>
      </c>
      <c r="B20" s="5"/>
      <c r="C20" s="5"/>
      <c r="D20" s="5"/>
      <c r="E20" s="5"/>
      <c r="F20" s="5"/>
      <c r="G20" s="5"/>
      <c r="H20" s="5"/>
      <c r="I20" s="5"/>
      <c r="J20" s="5"/>
      <c r="K20" s="5"/>
      <c r="L20" s="5"/>
      <c r="M20" s="5"/>
      <c r="N20" s="5"/>
      <c r="O20" s="5" t="str">
        <f>IFERROR(AVERAGE(C20:N20),"")</f>
        <v/>
      </c>
      <c r="P20" s="5"/>
    </row>
    <row r="21" spans="1:16">
      <c r="A21" s="5" t="s">
        <v>338</v>
      </c>
      <c r="B21" s="5"/>
      <c r="C21" s="5"/>
      <c r="D21" s="5"/>
      <c r="E21" s="5"/>
      <c r="F21" s="5"/>
      <c r="G21" s="5"/>
      <c r="H21" s="5"/>
      <c r="I21" s="5"/>
      <c r="J21" s="5"/>
      <c r="K21" s="5"/>
      <c r="L21" s="5"/>
      <c r="M21" s="5"/>
      <c r="N21" s="5"/>
      <c r="O21" s="5" t="str">
        <f>IFERROR(AVERAGE(C21:N21),"")</f>
        <v/>
      </c>
      <c r="P21" s="5"/>
    </row>
    <row r="22" spans="1:16">
      <c r="A22" s="5" t="s">
        <v>339</v>
      </c>
      <c r="B22" s="5"/>
      <c r="C22" s="5"/>
      <c r="D22" s="5"/>
      <c r="E22" s="5"/>
      <c r="F22" s="5"/>
      <c r="G22" s="5"/>
      <c r="H22" s="5"/>
      <c r="I22" s="5"/>
      <c r="J22" s="5"/>
      <c r="K22" s="5"/>
      <c r="L22" s="5"/>
      <c r="M22" s="5"/>
      <c r="N22" s="5"/>
      <c r="O22" s="5" t="str">
        <f>IFERROR(AVERAGE(C22:N22),"")</f>
        <v/>
      </c>
      <c r="P22" s="5"/>
    </row>
    <row r="23" spans="1:16">
      <c r="A23" s="5" t="s">
        <v>340</v>
      </c>
      <c r="B23" s="5"/>
      <c r="C23" s="5"/>
      <c r="D23" s="5"/>
      <c r="E23" s="5"/>
      <c r="F23" s="5"/>
      <c r="G23" s="5"/>
      <c r="H23" s="5"/>
      <c r="I23" s="5"/>
      <c r="J23" s="5"/>
      <c r="K23" s="5"/>
      <c r="L23" s="5"/>
      <c r="M23" s="5"/>
      <c r="N23" s="5"/>
      <c r="O23" s="5" t="str">
        <f>IFERROR(AVERAGE(C23:N23),"")</f>
        <v/>
      </c>
      <c r="P23" s="5"/>
    </row>
    <row r="24" spans="1:16">
      <c r="A24" s="5" t="s">
        <v>341</v>
      </c>
      <c r="B24" s="5"/>
      <c r="C24" s="5"/>
      <c r="D24" s="5"/>
      <c r="E24" s="5"/>
      <c r="F24" s="5"/>
      <c r="G24" s="5"/>
      <c r="H24" s="5"/>
      <c r="I24" s="5"/>
      <c r="J24" s="5"/>
      <c r="K24" s="5"/>
      <c r="L24" s="5"/>
      <c r="M24" s="5"/>
      <c r="N24" s="5"/>
      <c r="O24" s="5" t="str">
        <f>IFERROR(AVERAGE(C24:N24),"")</f>
        <v/>
      </c>
      <c r="P24" s="5"/>
    </row>
    <row r="25" spans="1:16">
      <c r="A25" s="5" t="s">
        <v>342</v>
      </c>
      <c r="B25" s="5"/>
      <c r="C25" s="5"/>
      <c r="D25" s="5"/>
      <c r="E25" s="5"/>
      <c r="F25" s="5"/>
      <c r="G25" s="5"/>
      <c r="H25" s="5"/>
      <c r="I25" s="5"/>
      <c r="J25" s="5"/>
      <c r="K25" s="5"/>
      <c r="L25" s="5"/>
      <c r="M25" s="5"/>
      <c r="N25" s="5"/>
      <c r="O25" s="5" t="str">
        <f>IFERROR(AVERAGE(C25:N25),"")</f>
        <v/>
      </c>
      <c r="P25" s="5"/>
    </row>
    <row r="26" spans="1:16">
      <c r="A26" s="5" t="s">
        <v>343</v>
      </c>
      <c r="B26" s="5"/>
      <c r="C26" s="5"/>
      <c r="D26" s="5"/>
      <c r="E26" s="5"/>
      <c r="F26" s="5"/>
      <c r="G26" s="5"/>
      <c r="H26" s="5"/>
      <c r="I26" s="5"/>
      <c r="J26" s="5"/>
      <c r="K26" s="5"/>
      <c r="L26" s="5"/>
      <c r="M26" s="5"/>
      <c r="N26" s="5"/>
      <c r="O26" s="5" t="str">
        <f>IFERROR(AVERAGE(C26:N26),"")</f>
        <v/>
      </c>
      <c r="P26" s="5"/>
    </row>
    <row r="27" spans="1:16">
      <c r="A27" s="5" t="s">
        <v>344</v>
      </c>
      <c r="B27" s="5"/>
      <c r="C27" s="5"/>
      <c r="D27" s="5"/>
      <c r="E27" s="5"/>
      <c r="F27" s="5"/>
      <c r="G27" s="5"/>
      <c r="H27" s="5"/>
      <c r="I27" s="5"/>
      <c r="J27" s="5"/>
      <c r="K27" s="5"/>
      <c r="L27" s="5"/>
      <c r="M27" s="5"/>
      <c r="N27" s="5"/>
      <c r="O27" s="5" t="str">
        <f>IFERROR(AVERAGE(C27:N27),"")</f>
        <v/>
      </c>
      <c r="P27" s="5"/>
    </row>
    <row r="28" spans="1:16">
      <c r="A28" s="5" t="s">
        <v>345</v>
      </c>
      <c r="B28" s="5"/>
      <c r="C28" s="5"/>
      <c r="D28" s="5"/>
      <c r="E28" s="5"/>
      <c r="F28" s="5"/>
      <c r="G28" s="5"/>
      <c r="H28" s="5"/>
      <c r="I28" s="5"/>
      <c r="J28" s="5"/>
      <c r="K28" s="5"/>
      <c r="L28" s="5"/>
      <c r="M28" s="5"/>
      <c r="N28" s="5"/>
      <c r="O28" s="5" t="str">
        <f>IFERROR(AVERAGE(C28:N28),"")</f>
        <v/>
      </c>
      <c r="P28" s="5"/>
    </row>
    <row r="29" spans="1:16">
      <c r="A29" s="5" t="s">
        <v>346</v>
      </c>
      <c r="B29" s="5"/>
      <c r="C29" s="5"/>
      <c r="D29" s="5"/>
      <c r="E29" s="5"/>
      <c r="F29" s="5"/>
      <c r="G29" s="5"/>
      <c r="H29" s="5"/>
      <c r="I29" s="5"/>
      <c r="J29" s="5"/>
      <c r="K29" s="5"/>
      <c r="L29" s="5"/>
      <c r="M29" s="5"/>
      <c r="N29" s="5"/>
      <c r="O29" s="5" t="str">
        <f>IFERROR(AVERAGE(C29:N29),"")</f>
        <v/>
      </c>
      <c r="P29" s="5"/>
    </row>
    <row r="30" spans="1:16">
      <c r="A30" s="5" t="s">
        <v>347</v>
      </c>
      <c r="B30" s="5"/>
      <c r="C30" s="5"/>
      <c r="D30" s="5"/>
      <c r="E30" s="5"/>
      <c r="F30" s="5"/>
      <c r="G30" s="5"/>
      <c r="H30" s="5"/>
      <c r="I30" s="5"/>
      <c r="J30" s="5"/>
      <c r="K30" s="5"/>
      <c r="L30" s="5"/>
      <c r="M30" s="5"/>
      <c r="N30" s="5"/>
      <c r="O30" s="5" t="str">
        <f>IFERROR(AVERAGE(C30:N30),"")</f>
        <v/>
      </c>
      <c r="P30" s="5"/>
    </row>
    <row r="31" spans="1:16">
      <c r="A31" s="5" t="s">
        <v>348</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3</v>
      </c>
      <c r="D4" s="5" t="s">
        <v>147</v>
      </c>
      <c r="E4" s="5"/>
      <c r="F4" s="5"/>
      <c r="G4" s="5"/>
      <c r="H4" s="5"/>
      <c r="I4" s="5"/>
    </row>
    <row r="5" spans="1:9">
      <c r="A5" s="5" t="s">
        <v>2</v>
      </c>
      <c r="B5" s="5" t="s">
        <v>144</v>
      </c>
      <c r="C5" s="5">
        <v>4</v>
      </c>
      <c r="D5" s="5" t="s">
        <v>148</v>
      </c>
      <c r="E5" s="5"/>
      <c r="F5" s="5"/>
      <c r="G5" s="5"/>
      <c r="H5" s="5"/>
      <c r="I5" s="5"/>
    </row>
    <row r="6" spans="1:9">
      <c r="A6" s="5" t="s">
        <v>2</v>
      </c>
      <c r="B6" s="5" t="s">
        <v>144</v>
      </c>
      <c r="C6" s="5">
        <v>5</v>
      </c>
      <c r="D6" s="5" t="s">
        <v>149</v>
      </c>
      <c r="E6" s="5"/>
      <c r="F6" s="5"/>
      <c r="G6" s="5"/>
      <c r="H6" s="5"/>
      <c r="I6" s="5"/>
    </row>
    <row r="7" spans="1:9">
      <c r="A7" s="5" t="s">
        <v>2</v>
      </c>
      <c r="B7" s="5" t="s">
        <v>144</v>
      </c>
      <c r="C7" s="5">
        <v>6</v>
      </c>
      <c r="D7" s="5" t="s">
        <v>150</v>
      </c>
      <c r="E7" s="5"/>
      <c r="F7" s="5"/>
      <c r="G7" s="5"/>
      <c r="H7" s="5"/>
      <c r="I7" s="5"/>
    </row>
    <row r="8" spans="1:9">
      <c r="A8" s="5" t="s">
        <v>2</v>
      </c>
      <c r="B8" s="5" t="s">
        <v>144</v>
      </c>
      <c r="C8" s="5">
        <v>1</v>
      </c>
      <c r="D8" s="5" t="s">
        <v>151</v>
      </c>
      <c r="E8" s="5"/>
      <c r="F8" s="5"/>
      <c r="G8" s="5"/>
      <c r="H8" s="5"/>
      <c r="I8" s="5"/>
    </row>
    <row r="9" spans="1:9">
      <c r="A9" s="5" t="s">
        <v>2</v>
      </c>
      <c r="B9" s="5" t="s">
        <v>144</v>
      </c>
      <c r="C9" s="5">
        <v>2</v>
      </c>
      <c r="D9" s="5" t="s">
        <v>152</v>
      </c>
      <c r="E9" s="5"/>
      <c r="F9" s="5"/>
      <c r="G9" s="5"/>
      <c r="H9" s="5"/>
      <c r="I9" s="5"/>
    </row>
    <row r="10" spans="1:9">
      <c r="A10" s="5" t="s">
        <v>2</v>
      </c>
      <c r="B10" s="5" t="s">
        <v>144</v>
      </c>
      <c r="C10" s="5">
        <v>3</v>
      </c>
      <c r="D10" s="5" t="s">
        <v>153</v>
      </c>
      <c r="E10" s="5"/>
      <c r="F10" s="5"/>
      <c r="G10" s="5"/>
      <c r="H10" s="5"/>
      <c r="I10" s="5"/>
    </row>
    <row r="11" spans="1:9">
      <c r="A11" s="5" t="s">
        <v>2</v>
      </c>
      <c r="B11" s="5" t="s">
        <v>144</v>
      </c>
      <c r="C11" s="5">
        <v>4</v>
      </c>
      <c r="D11" s="5" t="s">
        <v>154</v>
      </c>
      <c r="E11" s="5"/>
      <c r="F11" s="5"/>
      <c r="G11" s="5"/>
      <c r="H11" s="5"/>
      <c r="I11" s="5"/>
    </row>
    <row r="12" spans="1:9">
      <c r="A12" s="5" t="s">
        <v>2</v>
      </c>
      <c r="B12" s="5" t="s">
        <v>144</v>
      </c>
      <c r="C12" s="5">
        <v>5</v>
      </c>
      <c r="D12" s="5" t="s">
        <v>155</v>
      </c>
      <c r="E12" s="5"/>
      <c r="F12" s="5"/>
      <c r="G12" s="5"/>
      <c r="H12" s="5"/>
      <c r="I12" s="5"/>
    </row>
    <row r="13" spans="1:9">
      <c r="A13" s="5" t="s">
        <v>2</v>
      </c>
      <c r="B13" s="5" t="s">
        <v>144</v>
      </c>
      <c r="C13" s="5">
        <v>6</v>
      </c>
      <c r="D13" s="5" t="s">
        <v>156</v>
      </c>
      <c r="E13" s="5"/>
      <c r="F13" s="5"/>
      <c r="G13" s="5"/>
      <c r="H13" s="5"/>
      <c r="I13" s="5"/>
    </row>
    <row r="14" spans="1:9">
      <c r="A14" s="5" t="s">
        <v>2</v>
      </c>
      <c r="B14" s="5" t="s">
        <v>144</v>
      </c>
      <c r="C14" s="5">
        <v>7</v>
      </c>
      <c r="D14" s="5" t="s">
        <v>157</v>
      </c>
      <c r="E14" s="5"/>
      <c r="F14" s="5"/>
      <c r="G14" s="5"/>
      <c r="H14" s="5"/>
      <c r="I14" s="5"/>
    </row>
    <row r="15" spans="1:9">
      <c r="A15" s="5" t="s">
        <v>2</v>
      </c>
      <c r="B15" s="5" t="s">
        <v>144</v>
      </c>
      <c r="C15" s="5">
        <v>8</v>
      </c>
      <c r="D15" s="5" t="s">
        <v>158</v>
      </c>
      <c r="E15" s="5"/>
      <c r="F15" s="5"/>
      <c r="G15" s="5"/>
      <c r="H15" s="5"/>
      <c r="I15" s="5"/>
    </row>
    <row r="16" spans="1:9">
      <c r="A16" s="5" t="s">
        <v>2</v>
      </c>
      <c r="B16" s="5" t="s">
        <v>144</v>
      </c>
      <c r="C16" s="5">
        <v>9</v>
      </c>
      <c r="D16" s="5" t="s">
        <v>159</v>
      </c>
      <c r="E16" s="5"/>
      <c r="F16" s="5"/>
      <c r="G16" s="5"/>
      <c r="H16" s="5"/>
      <c r="I16" s="5"/>
    </row>
    <row r="17" spans="1:9">
      <c r="A17" s="5" t="s">
        <v>2</v>
      </c>
      <c r="B17" s="5" t="s">
        <v>144</v>
      </c>
      <c r="C17" s="5">
        <v>1</v>
      </c>
      <c r="D17" s="5" t="s">
        <v>160</v>
      </c>
      <c r="E17" s="5"/>
      <c r="F17" s="5"/>
      <c r="G17" s="5"/>
      <c r="H17" s="5"/>
      <c r="I17" s="5"/>
    </row>
    <row r="18" spans="1:9">
      <c r="A18" s="5" t="s">
        <v>2</v>
      </c>
      <c r="B18" s="5" t="s">
        <v>144</v>
      </c>
      <c r="C18" s="5">
        <v>2</v>
      </c>
      <c r="D18" s="5" t="s">
        <v>161</v>
      </c>
      <c r="E18" s="5"/>
      <c r="F18" s="5"/>
      <c r="G18" s="5"/>
      <c r="H18" s="5"/>
      <c r="I18" s="5"/>
    </row>
    <row r="19" spans="1:9">
      <c r="A19" s="5" t="s">
        <v>2</v>
      </c>
      <c r="B19" s="5" t="s">
        <v>144</v>
      </c>
      <c r="C19" s="5">
        <v>3</v>
      </c>
      <c r="D19" s="5" t="s">
        <v>162</v>
      </c>
      <c r="E19" s="5"/>
      <c r="F19" s="5"/>
      <c r="G19" s="5"/>
      <c r="H19" s="5"/>
      <c r="I19" s="5"/>
    </row>
    <row r="20" spans="1:9">
      <c r="A20" s="5" t="s">
        <v>2</v>
      </c>
      <c r="B20" s="5" t="s">
        <v>144</v>
      </c>
      <c r="C20" s="5">
        <v>4</v>
      </c>
      <c r="D20" s="5" t="s">
        <v>163</v>
      </c>
      <c r="E20" s="5"/>
      <c r="F20" s="5"/>
      <c r="G20" s="5"/>
      <c r="H20" s="5"/>
      <c r="I20" s="5"/>
    </row>
    <row r="21" spans="1:9">
      <c r="A21" s="5" t="s">
        <v>2</v>
      </c>
      <c r="B21" s="5" t="s">
        <v>144</v>
      </c>
      <c r="C21" s="5">
        <v>5</v>
      </c>
      <c r="D21" s="5" t="s">
        <v>164</v>
      </c>
      <c r="E21" s="5"/>
      <c r="F21" s="5"/>
      <c r="G21" s="5"/>
      <c r="H21" s="5"/>
      <c r="I21" s="5"/>
    </row>
    <row r="22" spans="1:9">
      <c r="A22" s="5" t="s">
        <v>2</v>
      </c>
      <c r="B22" s="5" t="s">
        <v>144</v>
      </c>
      <c r="C22" s="5">
        <v>6</v>
      </c>
      <c r="D22" s="5" t="s">
        <v>165</v>
      </c>
      <c r="E22" s="5"/>
      <c r="F22" s="5"/>
      <c r="G22" s="5"/>
      <c r="H22" s="5"/>
      <c r="I22" s="5"/>
    </row>
    <row r="23" spans="1:9">
      <c r="A23" s="5" t="s">
        <v>2</v>
      </c>
      <c r="B23" s="5" t="s">
        <v>144</v>
      </c>
      <c r="C23" s="5">
        <v>7</v>
      </c>
      <c r="D23" s="5" t="s">
        <v>166</v>
      </c>
      <c r="E23" s="5"/>
      <c r="F23" s="5"/>
      <c r="G23" s="5"/>
      <c r="H23" s="5"/>
      <c r="I23" s="5"/>
    </row>
    <row r="24" spans="1:9">
      <c r="A24" s="5" t="s">
        <v>2</v>
      </c>
      <c r="B24" s="5" t="s">
        <v>144</v>
      </c>
      <c r="C24" s="5">
        <v>8</v>
      </c>
      <c r="D24" s="5" t="s">
        <v>167</v>
      </c>
      <c r="E24" s="5"/>
      <c r="F24" s="5"/>
      <c r="G24" s="5"/>
      <c r="H24" s="5"/>
      <c r="I24" s="5"/>
    </row>
    <row r="25" spans="1:9">
      <c r="A25" s="5" t="s">
        <v>2</v>
      </c>
      <c r="B25" s="5" t="s">
        <v>144</v>
      </c>
      <c r="C25" s="5">
        <v>9</v>
      </c>
      <c r="D25" s="5" t="s">
        <v>168</v>
      </c>
      <c r="E25" s="5"/>
      <c r="F25" s="5"/>
      <c r="G25" s="5"/>
      <c r="H25" s="5"/>
      <c r="I25" s="5"/>
    </row>
    <row r="26" spans="1:9">
      <c r="A26" s="5" t="s">
        <v>2</v>
      </c>
      <c r="B26" s="5" t="s">
        <v>144</v>
      </c>
      <c r="C26" s="5">
        <v>1</v>
      </c>
      <c r="D26" s="5" t="s">
        <v>169</v>
      </c>
      <c r="E26" s="5"/>
      <c r="F26" s="5"/>
      <c r="G26" s="5"/>
      <c r="H26" s="5"/>
      <c r="I26" s="5"/>
    </row>
    <row r="27" spans="1:9">
      <c r="A27" s="5" t="s">
        <v>2</v>
      </c>
      <c r="B27" s="5" t="s">
        <v>144</v>
      </c>
      <c r="C27" s="5">
        <v>2</v>
      </c>
      <c r="D27" s="5" t="s">
        <v>170</v>
      </c>
      <c r="E27" s="5"/>
      <c r="F27" s="5"/>
      <c r="G27" s="5"/>
      <c r="H27" s="5"/>
      <c r="I27" s="5"/>
    </row>
    <row r="28" spans="1:9">
      <c r="A28" s="5" t="s">
        <v>2</v>
      </c>
      <c r="B28" s="5" t="s">
        <v>144</v>
      </c>
      <c r="C28" s="5">
        <v>3</v>
      </c>
      <c r="D28" s="5" t="s">
        <v>171</v>
      </c>
      <c r="E28" s="5"/>
      <c r="F28" s="5"/>
      <c r="G28" s="5"/>
      <c r="H28" s="5"/>
      <c r="I28" s="5"/>
    </row>
    <row r="29" spans="1:9">
      <c r="A29" s="5" t="s">
        <v>2</v>
      </c>
      <c r="B29" s="5" t="s">
        <v>144</v>
      </c>
      <c r="C29" s="5">
        <v>4</v>
      </c>
      <c r="D29" s="5" t="s">
        <v>172</v>
      </c>
      <c r="E29" s="5"/>
      <c r="F29" s="5"/>
      <c r="G29" s="5"/>
      <c r="H29" s="5"/>
      <c r="I29" s="5"/>
    </row>
    <row r="30" spans="1:9">
      <c r="A30" s="5" t="s">
        <v>2</v>
      </c>
      <c r="B30" s="5" t="s">
        <v>144</v>
      </c>
      <c r="C30" s="5">
        <v>5</v>
      </c>
      <c r="D30" s="5" t="s">
        <v>173</v>
      </c>
      <c r="E30" s="5"/>
      <c r="F30" s="5"/>
      <c r="G30" s="5"/>
      <c r="H30" s="5"/>
      <c r="I30" s="5"/>
    </row>
    <row r="31" spans="1:9">
      <c r="A31" s="5" t="s">
        <v>2</v>
      </c>
      <c r="B31" s="5" t="s">
        <v>144</v>
      </c>
      <c r="C31" s="5">
        <v>6</v>
      </c>
      <c r="D31" s="5" t="s">
        <v>174</v>
      </c>
      <c r="E31" s="5"/>
      <c r="F31" s="5"/>
      <c r="G31" s="5"/>
      <c r="H31" s="5"/>
      <c r="I31" s="5"/>
    </row>
    <row r="32" spans="1:9">
      <c r="A32" s="5" t="s">
        <v>2</v>
      </c>
      <c r="B32" s="5" t="s">
        <v>144</v>
      </c>
      <c r="C32" s="5">
        <v>7</v>
      </c>
      <c r="D32" s="5" t="s">
        <v>175</v>
      </c>
      <c r="E32" s="5"/>
      <c r="F32" s="5"/>
      <c r="G32" s="5"/>
      <c r="H32" s="5"/>
      <c r="I32" s="5"/>
    </row>
    <row r="33" spans="1:9">
      <c r="A33" s="5" t="s">
        <v>2</v>
      </c>
      <c r="B33" s="5" t="s">
        <v>144</v>
      </c>
      <c r="C33" s="5">
        <v>8</v>
      </c>
      <c r="D33" s="5" t="s">
        <v>176</v>
      </c>
      <c r="E33" s="5"/>
      <c r="F33" s="5"/>
      <c r="G33" s="5"/>
      <c r="H33" s="5"/>
      <c r="I33" s="5"/>
    </row>
    <row r="34" spans="1:9">
      <c r="A34" s="5" t="s">
        <v>2</v>
      </c>
      <c r="B34" s="5" t="s">
        <v>144</v>
      </c>
      <c r="C34" s="5">
        <v>9</v>
      </c>
      <c r="D34" s="5" t="s">
        <v>177</v>
      </c>
      <c r="E34" s="5"/>
      <c r="F34" s="5"/>
      <c r="G34" s="5"/>
      <c r="H34" s="5"/>
      <c r="I34" s="5"/>
    </row>
    <row r="35" spans="1:9">
      <c r="A35" s="5" t="s">
        <v>2</v>
      </c>
      <c r="B35" s="5" t="s">
        <v>144</v>
      </c>
      <c r="C35" s="5">
        <v>10</v>
      </c>
      <c r="D35" s="5" t="s">
        <v>178</v>
      </c>
      <c r="E35" s="5"/>
      <c r="F35" s="5"/>
      <c r="G35" s="5"/>
      <c r="H35" s="5"/>
      <c r="I35" s="5"/>
    </row>
    <row r="36" spans="1:9">
      <c r="A36" s="5" t="s">
        <v>2</v>
      </c>
      <c r="B36" s="5" t="s">
        <v>144</v>
      </c>
      <c r="C36" s="5">
        <v>11</v>
      </c>
      <c r="D36" s="5" t="s">
        <v>179</v>
      </c>
      <c r="E36" s="5"/>
      <c r="F36" s="5"/>
      <c r="G36" s="5"/>
      <c r="H36" s="5"/>
      <c r="I36" s="5"/>
    </row>
    <row r="37" spans="1:9">
      <c r="A37" s="5" t="s">
        <v>2</v>
      </c>
      <c r="B37" s="5" t="s">
        <v>144</v>
      </c>
      <c r="C37" s="5">
        <v>12</v>
      </c>
      <c r="D37" s="5" t="s">
        <v>180</v>
      </c>
      <c r="E37" s="5"/>
      <c r="F37" s="5"/>
      <c r="G37" s="5"/>
      <c r="H37" s="5"/>
      <c r="I37" s="5"/>
    </row>
    <row r="38" spans="1:9">
      <c r="A38" s="5" t="s">
        <v>2</v>
      </c>
      <c r="B38" s="5" t="s">
        <v>144</v>
      </c>
      <c r="C38" s="5">
        <v>13</v>
      </c>
      <c r="D38" s="5" t="s">
        <v>181</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35</v>
      </c>
      <c r="B3" s="5">
        <v>20</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42</v>
      </c>
      <c r="B7" s="5">
        <v>20</v>
      </c>
      <c r="C7" s="5" t="s">
        <v>190</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49</v>
      </c>
      <c r="B11" s="5">
        <v>20</v>
      </c>
      <c r="C11" s="5" t="s">
        <v>190</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56</v>
      </c>
      <c r="B15" s="5">
        <v>25</v>
      </c>
      <c r="C15" s="5" t="s">
        <v>190</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183</v>
      </c>
      <c r="B2" s="6" t="s">
        <v>220</v>
      </c>
      <c r="C2" s="6" t="s">
        <v>221</v>
      </c>
      <c r="D2" s="6" t="s">
        <v>222</v>
      </c>
    </row>
    <row r="3" spans="1:4">
      <c r="A3" s="5" t="s">
        <v>35</v>
      </c>
      <c r="B3" s="5" t="s">
        <v>223</v>
      </c>
      <c r="C3" s="5" t="s">
        <v>224</v>
      </c>
      <c r="D3" s="5" t="s">
        <v>225</v>
      </c>
    </row>
    <row r="4" spans="1:4">
      <c r="A4" s="5" t="s">
        <v>35</v>
      </c>
      <c r="B4" s="5" t="s">
        <v>226</v>
      </c>
      <c r="C4" s="5" t="s">
        <v>227</v>
      </c>
      <c r="D4" s="5" t="s">
        <v>228</v>
      </c>
    </row>
    <row r="5" spans="1:4">
      <c r="A5" s="5" t="s">
        <v>35</v>
      </c>
      <c r="B5" s="5" t="s">
        <v>229</v>
      </c>
      <c r="C5" s="5" t="s">
        <v>230</v>
      </c>
      <c r="D5" s="5" t="s">
        <v>231</v>
      </c>
    </row>
    <row r="6" spans="1:4">
      <c r="A6" s="5" t="s">
        <v>42</v>
      </c>
      <c r="B6" s="5" t="s">
        <v>223</v>
      </c>
      <c r="C6" s="5" t="s">
        <v>232</v>
      </c>
      <c r="D6" s="5" t="s">
        <v>233</v>
      </c>
    </row>
    <row r="7" spans="1:4">
      <c r="A7" s="5" t="s">
        <v>42</v>
      </c>
      <c r="B7" s="5" t="s">
        <v>226</v>
      </c>
      <c r="C7" s="5" t="s">
        <v>234</v>
      </c>
      <c r="D7" s="5" t="s">
        <v>235</v>
      </c>
    </row>
    <row r="8" spans="1:4">
      <c r="A8" s="5" t="s">
        <v>42</v>
      </c>
      <c r="B8" s="5" t="s">
        <v>229</v>
      </c>
      <c r="C8" s="5" t="s">
        <v>236</v>
      </c>
      <c r="D8" s="5" t="s">
        <v>237</v>
      </c>
    </row>
    <row r="9" spans="1:4">
      <c r="A9" s="5" t="s">
        <v>49</v>
      </c>
      <c r="B9" s="5" t="s">
        <v>223</v>
      </c>
      <c r="C9" s="5" t="s">
        <v>238</v>
      </c>
      <c r="D9" s="5" t="s">
        <v>239</v>
      </c>
    </row>
    <row r="10" spans="1:4">
      <c r="A10" s="5" t="s">
        <v>49</v>
      </c>
      <c r="B10" s="5" t="s">
        <v>226</v>
      </c>
      <c r="C10" s="5" t="s">
        <v>240</v>
      </c>
      <c r="D10" s="5" t="s">
        <v>241</v>
      </c>
    </row>
    <row r="11" spans="1:4">
      <c r="A11" s="5" t="s">
        <v>49</v>
      </c>
      <c r="B11" s="5" t="s">
        <v>229</v>
      </c>
      <c r="C11" s="5" t="s">
        <v>242</v>
      </c>
      <c r="D11" s="5" t="s">
        <v>243</v>
      </c>
    </row>
    <row r="12" spans="1:4">
      <c r="A12" s="5" t="s">
        <v>56</v>
      </c>
      <c r="B12" s="5" t="s">
        <v>223</v>
      </c>
      <c r="C12" s="5" t="s">
        <v>238</v>
      </c>
      <c r="D12" s="5" t="s">
        <v>244</v>
      </c>
    </row>
    <row r="13" spans="1:4">
      <c r="A13" s="5" t="s">
        <v>56</v>
      </c>
      <c r="B13" s="5" t="s">
        <v>226</v>
      </c>
      <c r="C13" s="5" t="s">
        <v>245</v>
      </c>
      <c r="D13" s="5" t="s">
        <v>246</v>
      </c>
    </row>
    <row r="14" spans="1:4">
      <c r="A14" s="5" t="s">
        <v>56</v>
      </c>
      <c r="B14" s="5" t="s">
        <v>229</v>
      </c>
      <c r="C14" s="5" t="s">
        <v>242</v>
      </c>
      <c r="D14" s="5" t="s">
        <v>247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2026-07-10T21:46:52+02:00</dcterms:created>
  <dcterms:modified xsi:type="dcterms:W3CDTF">2026-07-10T21:46:52+02:00</dcterms:modified>
  <dc:title>Currículo LOMLOE Volumen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