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<sst xmlns="http://schemas.openxmlformats.org/spreadsheetml/2006/main" uniqueCount="316">
  <si>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</si>
  <si>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</si>
  <si>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Volumen</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</si>
  <si>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</si>
  <si>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</si>
  <si>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</si>
  <si>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</si>
  <si>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</si>
  <si>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</si>
  <si>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</si>
  <si>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</si>
  <si>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</si>
  <si>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</si>
  <si>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</si>
  <si>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</si>
  <si>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</si>
  <si>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</si>
  <si>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</si>
  <si>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</si>
  <si>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</si>
  <si>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</si>
  <si>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</si>
  <si>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</si>
  <si>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</si>
  <si>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</si>
  <si>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</si>
  <si>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</si>
  <si>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</si>
  <si>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</si>
  <si>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</si>
  <si>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</si>
  <si>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</si>
  <si>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</si>
  <si>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</si>
  <si>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</si>
  <si>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</si>
  <si>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A través de esta competencia específica se desarrollan aprendizajes relacionados con la identificación de los fundamentos compositivos del lenguaje tridimensional. Por medio del análisis y la explicación de los elementos formales y estructurales de obras volumétricas de diferentes épocas y estilos el alumnado adquiere conocimientos sobre la terminología propia de la materia. Estos le permiten consolidar un criterio propio para poder describir formas, técnicas, materiales, proporciones y elementos compositivos tridimensionales, realizando a su vez un análisis crítico del patrimonio canario y de la diversidad cultural y artística en general, con respeto a las opiniones ajenas. De esta manera, ve ampliado el repertorio de recursos para la creación de producciones volumétricas propias equilibradas y creativas incorporando la perspectiva de género y la intercultural.</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</si>
  <si>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</si>
  <si>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</si>
  <si>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</si>
  <si>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</si>
  <si>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</si>
  <si>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</si>
  <si>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(c2) En esta competencia específica se desarrollan aprendizajes relacionados con la exploración de las posibilidades plásticas y expresivas del lenguaje tridimensional. El alumnado debe realizar un análisis y posterior explicación de los elementos más significativos de la configuración de obras tridimensionales de diferentes artistas, con especial atención a las obras de artistas de Canarias estableciendo, de forma argumentada, la relación entre la función comunicativa y el nivel icónico.</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</si>
  <si>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</si>
  <si>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</si>
  <si>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</si>
  <si>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</si>
  <si>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</si>
  <si>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</si>
  <si>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(c3) A través de los aprendizajes de esta competencia específica se favorece el desarrollo de estrategias creativas asociadas al pensamiento divergente para la resolución de problemas de configuración espacial, proporcionando al alumnado una serie de habilidades que le permiten descubrir, seleccionar y utilizar los materiales, las herramientas y las técnicas propias de la materia para crear composiciones y proyectos tridimensionales, evaluando su viabilidad y sostenibilidad. Así mismo, le permite adquirir los conocimientos necesarios para explicar las cualidades expresivas del lenguaje tridimensional tanto en composiciones propias como ajenas, justificando su argumentación, lo que le capacita para enfrentarse a futuros retos tanto académicos como profesionales, demostrando un compromiso ético y ecosocialmente responsable.</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</si>
  <si>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</si>
  <si>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</si>
  <si>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</si>
  <si>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</si>
  <si>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</si>
  <si>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</si>
  <si>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(c4) En esta competencia específica se trabajan los aprendizajes relacionados con la aplicación de metodologías basadas en proyectos. El alumnado debe realizar una planificación y a su vez materializar proyectos tridimensionales tanto individuales como colaborativos, organizando sus fases de manera efectiva. Así mismo, debe evaluar la viabilidad y sostenibilidad del proyecto, así como una distribución razonada de tareas, con especial atención a la selección de técnicas, herramientas y materiales con el fin de aportar soluciones creativas y diversas al reto planteado. Este proceso debe consolidarse con una participación activa en la realización de dichos proyectos artísticos, asumiendo diferentes roles y valorando las aportaciones y experiencias de las demás personas, identificando las oportunidades de desarrollo personal, académico y profesional. Además, podrá evaluar, presentar y compartir el producto final de su proyecto, estableciendo un análisis entre los objetivos planteados y la obra definitiva.</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</si>
  <si>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</si>
  <si>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</si>
  <si>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</si>
  <si>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</si>
  <si>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</si>
  <si>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</si>
  <si>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</si>
  <si>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</si>
  <si>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</si>
  <si>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</si>
  <si>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</si>
  <si>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y explicar los elementos formales y estructurales de obras volumétricas de diferentes épocas y culturas profundizando en el patrimonio cultural y artístico canario, identificando las técnicas, los materiales, los elementos compositivos y los cánones de proporción empleados, apoyándose en la búsqueda de información en diversas fuentes, tanto analógicas como digitales. empleando los criterios de validez y fiabilidad de forma crítica, para aplicarlos a la creación de producciones volumétricas propias incorporando, cuando proceda, la perspectiva de género y la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</si>
  <si>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</si>
  <si>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</si>
  <si>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</si>
  <si>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</si>
  <si>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</si>
  <si>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Describir formas, estructuras, técnicas, materiales, proporciones y elementos compositivos tridimensionales, analizando el contexto histórico y social con espíritu crítico y respetando las opiniones ajenas, aplicando la terminología específica de la materia para consolidar un criterio propio sobre los fundamentos compositivos del lenguaje tridimensional y la diversidad cultural y artística en general.</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</si>
  <si>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</si>
  <si>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</si>
  <si>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</si>
  <si>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</si>
  <si>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</si>
  <si>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</si>
  <si>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Analizar y explicar los aspectos más notables de la configuración de obras tridimensionales significativas de diferentes artistas con especial atención a Canarias, buscando información en diversas fuentes, tanto analógicas como digitales, identificando las diferencias entre lo estructural y lo accesorio y describiendo de forma argumentada la relación entre su función comunicativa y su nivel icónico, para explorar las posibilidades plásticas y expresivas del lenguaje tridimensional con una postura de recepción activa y deleite y por ello contribuir a la consolidación de la madurez personal y social.</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</si>
  <si>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</si>
  <si>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</si>
  <si>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</si>
  <si>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</si>
  <si>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Elaborar producciones volumétricas con una función comunicativa concreta, atendiendo a la relación entre imagen y contenido, así como entre forma, estructura y función comunicativa, con distintos niveles de iconicidad para desarrollar su capacidad creativa y reflexiva defendiendo la libertad de expresión, la igualdad y respetando el derecho a la propiedad intelectual.</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</si>
  <si>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</si>
  <si>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</si>
  <si>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</si>
  <si>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</si>
  <si>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</si>
  <si>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Resolver de forma creativa problemas de configuración espacial y explicar las cualidades expresivas del lenguaje tridimensional en las composiciones propuestas, seleccionando las técnicas, las herramientas y los materiales de realización más adecuados en función de los requisitos formales, funcionales, estéticos y expresivos, demostrando un compromiso ético y ecosocialmente responsable, justificando su selección para desarrollar el pensamiento divergente y producir proyectos artísticos y culturales sostenibles.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</si>
  <si>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</si>
  <si>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</si>
  <si>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</si>
  <si>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</si>
  <si>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Planificar y realizar proyectos tridimensionales individuales o colaborativos organizando correctamente sus fases, desde la fase de ideación a la propuesta final distribuyendo de forma razonada las tareas, evaluando su viabilidad y sostenibilidad, y seleccionando las técnicas, las herramientas y los materiales más adecuados a las intenciones expresivas, funcionales y comunicativas para aportar soluciones diversas y creativas a los retos planteados durante la ejecución.</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</si>
  <si>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</si>
  <si>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</si>
  <si>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</si>
  <si>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</si>
  <si>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</si>
  <si>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las demás personas, ejerciendo una ciudadanía digital activa e identificando las oportunidades de desarrollo personal, social, académico y profesional que ofrece para afrontar retos creativos e innovadores como medio de comunicación y expresión de su identidad personal.</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</si>
  <si>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</si>
  <si>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</si>
  <si>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</si>
  <si>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</si>
  <si>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</si>
  <si>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Evaluar, presentar y compartir los resultados de proyectos tridimensionales, analizando la relación entre los objetivos planteados y el producto final obtenido, y explicando las posibles diferencias entre ellos para construir sus propios procesos de aprendizaje.</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</si>
  <si>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</si>
  <si>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</si>
  <si>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</si>
  <si>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</si>
  <si>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Bloque</t>
  </si>
  <si>
    <t>#</t>
  </si>
  <si>
    <t>Saber oficial</t>
  </si>
  <si>
    <t>Dimensión</t>
  </si>
  <si>
    <t>Saber previo necesario</t>
  </si>
  <si>
    <t>Conexión competencial</t>
  </si>
  <si>
    <t>Ejemplo actividad de aula</t>
  </si>
  <si>
    <t>Saberes básicos del decreto</t>
  </si>
  <si>
    <t>Reconocimiento y prevención de los factores de riesgo que implica el trabajo en el taller de Volumen como la manipulación de materiales y herramientas, aplicando y usando las medidas de seguridad e higiene necesarias para evitar dichos riesgos.</t>
  </si>
  <si>
    <t>Identificación y experimentación con materiales y herramientas de configuración tridimensional incluyendo los materiales sostenibles, naturales, efímeros e innovadores.</t>
  </si>
  <si>
    <t>Reconocimiento y análisis de las características técnicas, comunicativas, funcionales y expresivas de los materiales y utilización de terminología específica del volumen.</t>
  </si>
  <si>
    <t>Valoración de la importancia del mantenimiento y conservación de equipamientos, y sensibilización sobre el uso responsable de recursos y del reciclaje.</t>
  </si>
  <si>
    <t>Reconocimiento y aplicación de procedimientos de configuración tridimensional, por ejemplo: técnicas aditivas (modelado, escayola directa), sustractivas (talla), constructivas (estructuras e instalaciones) y de reproducción (moldeado y vaciado, sacado de puntos, pantógrafo, impresión 3D).</t>
  </si>
  <si>
    <t>Distinción y uso de formas tridimensionales y de su lenguaje. Identificación y aplicación de los elementos estructurales de la forma: línea, plano, arista, vértice, superficie, volumen, texturas (visuales y táctiles), concavidades, convexidades, vacío, espacio, masa, escala, color.</t>
  </si>
  <si>
    <t>Análisis y aplicación de los fundamentos de la composición espacial (campos de fuerza, equilibrio, dinamismo, etc.) y de la relación entre forma, escala y proporción.</t>
  </si>
  <si>
    <t>Reconocimiento de la relación entre forma y estructura. Análisis de la forma externa como proyección ordenada de fuerzas internas.</t>
  </si>
  <si>
    <t>Análisis y experimentación con los elementos de relación (dirección, posición, espacio y gravedad).</t>
  </si>
  <si>
    <t>Estudio y aplicación del movimiento en el volumen y su representación en la escultura. Análisis de elementos móviles en la obra de arte tridimensional.</t>
  </si>
  <si>
    <t>Estudio de la luz como elemento generador y modelador de formas y espacios.</t>
  </si>
  <si>
    <t>Identificación y utilización de las cualidades emotivas y expresivas de los medios gráfico plásticos en cuerpos volumétricos.</t>
  </si>
  <si>
    <t>Estudio de esculturas y obras de arte tridimensionales en el patrimonio artístico y cultural, con especial atención al patrimonio canario, a través del análisis de su contexto histórico y la valoración de las principales características técnicas, formales, estéticas y comunicativas.</t>
  </si>
  <si>
    <t>Reflexión sobre la perspectiva de género, a través del reconocimiento de las mujeres en esta disciplina, y sobre la perspectiva intercultural como parte del enriquecimiento patrimonial.</t>
  </si>
  <si>
    <t>Diferenciación entre arte objetual y conceptual valorando la instalación artística como medio de expresión.</t>
  </si>
  <si>
    <t>Identificación de los grados de iconicidad, hiperrealismo, realismo, abstracción, síntesis, estilización, etc, en las representaciones escultóricas presentes en diversos movimientos y estilos y su relación con los objetivos comunicativos. Diferenciación entre relieve y escultura exenta.</t>
  </si>
  <si>
    <t>Reconocimiento de las posibilidades plásticas y expresivas del lenguaje tridimensional y su uso creativo en la ideación y realización de obra original.</t>
  </si>
  <si>
    <t>Reconocimiento y respeto de los fundamentos de la propiedad intelectual. Protección de las expresiones culturales y artísticas tradicionales reflexionando sobre los conceptos inspiración, plagio o apropiación.</t>
  </si>
  <si>
    <t>Selección de fuentes bibliográficas analógicas y digitales de acceso a obras volumétricas de diferentes épocas y culturas: sitios web, acceso digital a museos, bibliotecas o colecciones digitales, etc.</t>
  </si>
  <si>
    <t>Conocimiento y aplicación de los principios y fundamentos del diseño tridimensional.</t>
  </si>
  <si>
    <t>Reconocimiento de las tipologías de formas volumétricas adaptadas al diseño de objetos elementales como medio de estudio y de análisis.</t>
  </si>
  <si>
    <t>Conocimiento y uso de la metodología de proyectos aplicada al diseño de formas y estructuras tridimensionales. Generación y selección de propuestas, y desarrollo de la planificación, gestión y evaluación de proyectos, para la posterior difusión de resultados.</t>
  </si>
  <si>
    <t>Realización de proyectos aplicando estructuras tridimensionales: modularidad, repetición, gradación y ritmo en el espacio.</t>
  </si>
  <si>
    <t>Realización de proyectos de producciones artísticas volumétricas: secuenciación, aplicación de las fases y trabajo en equipo.</t>
  </si>
  <si>
    <t>Desarrollo de estrategias de trabajo en equipo planificando la distribución de tareas, liderazgo compartido, coordinación y cooperación así como la gestión y resolución de conflictos.</t>
  </si>
  <si>
    <t>Creación de piezas volumétricas sencillas en función del tipo de producto propuesto desarrollando diseños sostenibles e inclusivos y valorando la sostenibilidad e impacto de los proyectos artísticos en el medioambiente.</t>
  </si>
  <si>
    <t>Conocimiento de oportunidades de desarrollo personal, social, académico y profesional vinculadas con la materia.</t>
  </si>
  <si>
    <t>Defensa de la propiedad intelectual para la protección de la creatividad personal.</t>
  </si>
  <si>
    <t>Planificación y diseño de montajes expositivos para la difusión de la obra personal del alumnado.</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</si>
  <si>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</si>
  <si>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</si>
  <si>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</si>
  <si>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</si>
  <si>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</si>
  <si>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</si>
  <si>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</si>
  <si>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</si>
  <si>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</si>
  <si>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</si>
  <si>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</si>
  <si>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</si>
  <si>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</si>
  <si>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</si>
  <si>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</si>
  <si>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</si>
  <si>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</si>
  <si>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</si>
  <si>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</si>
  <si>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</si>
  <si>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</si>
  <si>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</si>
  <si>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</si>
  <si>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</si>
  <si>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</si>
  <si>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</si>
  <si>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</si>
  <si>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</si>
  <si>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</si>
  <si>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</si>
  <si>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</si>
  <si>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</si>
  <si>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</si>
  <si>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</si>
  <si>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</si>
  <si>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</si>
  <si>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</si>
  <si>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</si>
  <si>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</si>
  <si>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</si>
  <si>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</si>
  <si>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</si>
  <si>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</si>
  <si>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</si>
  <si>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</si>
  <si>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</si>
  <si>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</si>
  <si>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</si>
  <si>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</si>
  <si>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</si>
  <si>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</si>
  <si>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</si>
  <si>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</si>
  <si>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</si>
  <si>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</si>
  <si>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</si>
  <si>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</si>
  <si>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</si>
  <si>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</si>
  <si>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</si>
  <si>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</si>
  <si>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</si>
  <si>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</si>
  <si>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</si>
  <si>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</si>
  <si>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</si>
  <si>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</si>
  <si>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</si>
  <si>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</si>
  <si>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</si>
  <si>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</si>
  <si>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</si>
  <si>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</si>
  <si>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</si>
  <si>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</si>
  <si>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</si>
  <si>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</si>
  <si>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</si>
  <si>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</si>
  <si>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</si>
  <si>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</si>
  <si>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</si>
  <si>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</si>
  <si>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</si>
  <si>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</si>
  <si>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</si>
  <si>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</si>
  <si>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</si>
  <si>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</si>
  <si>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</si>
  <si>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</si>
  <si>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</si>
  <si>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</si>
  <si>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</si>
  <si>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</si>
  <si>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</si>
  <si>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</si>
  <si>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</si>
  <si>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</si>
  <si>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</si>
  <si>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</si>
  <si>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</si>
  <si>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</si>
  <si>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</si>
  <si>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</si>
  <si>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</si>
  <si>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</si>
  <si>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</si>
  <si>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</si>
  <si>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</si>
  <si>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</si>
  <si>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</si>
  <si>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</si>
  <si>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</si>
  <si>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</si>
  <si>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</si>
  <si>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</si>
  <si>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</si>
  <si>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</si>
  <si>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</si>
  <si>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</si>
  <si>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y explicar los elementos formales y estructurales de obras volumétricas de diferentes épocas y culturas profundizando en el patrimonio cultural y artístico canario, identi</t>
  </si>
  <si>
    <t>Describir formas, estructuras, técnicas, materiales, proporciones y elementos compositivos tridimensionales, analizando el contexto histórico y social con espíritu crítico y respet</t>
  </si>
  <si>
    <t>Analizar y explicar los aspectos más notables de la configuración de obras tridimensionales significativas de diferentes artistas con especial atención a Canarias, buscando informa</t>
  </si>
  <si>
    <t>Elaborar producciones volumétricas con una función comunicativa concreta, atendiendo a la relación entre imagen y contenido, así como entre forma, estructura y función comunicativa</t>
  </si>
  <si>
    <t>Resolver de forma creativa problemas de configuración espacial y explicar las cualidades expresivas del lenguaje tridimensional en las composiciones propuestas, seleccionando las t</t>
  </si>
  <si>
    <t>Planificar y realizar proyectos tridimensionales individuales o colaborativos organizando correctamente sus fases, desde la fase de ideación a la propuesta final distribuyendo de f</t>
  </si>
  <si>
    <t>Participar activamente en la realización de proyectos artísticos, asumiendo diferentes funciones valorando y respetando las aportaciones y experiencias de las demás personas, ejerc</t>
  </si>
  <si>
    <t>Evaluar, presentar y compartir los resultados de proyectos tridimensionales, analizando la relación entre los objetivos planteados y el producto final obtenido, y explicando las po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</si>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</sst>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8</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218</v>
      </c>
      <c r="B1" s="3"/>
      <c r="C1" s="3"/>
      <c r="D1" s="3"/>
    </row>
    <row r="2" spans="1:4">
      <c r="A2" s="6" t="s">
        <v>153</v>
      </c>
      <c r="B2" s="6" t="s">
        <v>219</v>
      </c>
      <c r="C2" s="6" t="s">
        <v>220</v>
      </c>
      <c r="D2" s="6" t="s">
        <v>221</v>
      </c>
    </row>
    <row r="3" spans="1:4">
      <c r="A3" s="5" t="s">
        <v>222</v>
      </c>
      <c r="B3" s="5" t="s">
        <v>223</v>
      </c>
      <c r="C3" s="5" t="s">
        <v>224</v>
      </c>
      <c r="D3" s="5" t="s">
        <v>225</v>
      </c>
    </row>
    <row r="4" spans="1:4">
      <c r="A4" s="5" t="s">
        <v>226</v>
      </c>
      <c r="B4" s="5" t="s">
        <v>223</v>
      </c>
      <c r="C4" s="5" t="s">
        <v>227</v>
      </c>
      <c r="D4" s="5" t="s">
        <v>228</v>
      </c>
    </row>
    <row r="5" spans="1:4">
      <c r="A5" s="5" t="s">
        <v>229</v>
      </c>
      <c r="B5" s="5" t="s">
        <v>230</v>
      </c>
      <c r="C5" s="5" t="s">
        <v>231</v>
      </c>
      <c r="D5" s="5" t="s">
        <v>232</v>
      </c>
    </row>
    <row r="6" spans="1:4">
      <c r="A6" s="5" t="s">
        <v>233</v>
      </c>
      <c r="B6" s="5" t="s">
        <v>234</v>
      </c>
      <c r="C6" s="5" t="s">
        <v>231</v>
      </c>
      <c r="D6"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238</v>
      </c>
      <c r="B1" s="3"/>
      <c r="C1" s="3"/>
      <c r="D1" s="3"/>
      <c r="E1" s="3"/>
    </row>
    <row r="2" spans="1:5">
      <c r="A2" s="6" t="s">
        <v>116</v>
      </c>
      <c r="B2" s="6" t="s">
        <v>239</v>
      </c>
      <c r="C2" s="6" t="s">
        <v>240</v>
      </c>
      <c r="D2" s="6" t="s">
        <v>241</v>
      </c>
      <c r="E2" s="6" t="s">
        <v>242</v>
      </c>
    </row>
    <row r="3" spans="1:5">
      <c r="A3" s="5">
        <v>1</v>
      </c>
      <c r="B3" s="5" t="s">
        <v>243</v>
      </c>
      <c r="C3" s="5" t="s">
        <v>244</v>
      </c>
      <c r="D3" s="5" t="s">
        <v>245</v>
      </c>
      <c r="E3" s="5" t="s">
        <v>246</v>
      </c>
    </row>
    <row r="4" spans="1:5">
      <c r="A4" s="5">
        <v>2</v>
      </c>
      <c r="B4" s="5" t="s">
        <v>247</v>
      </c>
      <c r="C4" s="5" t="s">
        <v>248</v>
      </c>
      <c r="D4" s="5" t="s">
        <v>249</v>
      </c>
      <c r="E4" s="5" t="s">
        <v>250</v>
      </c>
    </row>
    <row r="5" spans="1:5">
      <c r="A5" s="5">
        <v>3</v>
      </c>
      <c r="B5" s="5" t="s">
        <v>251</v>
      </c>
      <c r="C5" s="5" t="s">
        <v>252</v>
      </c>
      <c r="D5" s="5" t="s">
        <v>253</v>
      </c>
      <c r="E5" s="5" t="s">
        <v>254</v>
      </c>
    </row>
    <row r="6" spans="1:5">
      <c r="A6" s="5">
        <v>4</v>
      </c>
      <c r="B6" s="5" t="s">
        <v>255</v>
      </c>
      <c r="C6" s="5" t="s">
        <v>244</v>
      </c>
      <c r="D6" s="5" t="s">
        <v>256</v>
      </c>
      <c r="E6" s="5" t="s">
        <v>257</v>
      </c>
    </row>
    <row r="7" spans="1:5">
      <c r="A7" s="5">
        <v>5</v>
      </c>
      <c r="B7" s="5" t="s">
        <v>258</v>
      </c>
      <c r="C7" s="5" t="s">
        <v>259</v>
      </c>
      <c r="D7" s="5" t="s">
        <v>260</v>
      </c>
      <c r="E7" s="5" t="s">
        <v>261</v>
      </c>
    </row>
    <row r="8" spans="1:5">
      <c r="A8" s="5">
        <v>6</v>
      </c>
      <c r="B8" s="5" t="s">
        <v>262</v>
      </c>
      <c r="C8" s="5" t="s">
        <v>244</v>
      </c>
      <c r="D8" s="5" t="s">
        <v>263</v>
      </c>
      <c r="E8" s="5" t="s">
        <v>264</v>
      </c>
    </row>
    <row r="9" spans="1:5">
      <c r="A9" s="5">
        <v>7</v>
      </c>
      <c r="B9" s="5" t="s">
        <v>265</v>
      </c>
      <c r="C9" s="5" t="s">
        <v>244</v>
      </c>
      <c r="D9" s="5" t="s">
        <v>266</v>
      </c>
      <c r="E9" s="5" t="s">
        <v>267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268</v>
      </c>
      <c r="B1" s="3"/>
      <c r="C1" s="3"/>
      <c r="D1" s="3"/>
      <c r="E1" s="3"/>
      <c r="F1" s="3"/>
    </row>
    <row r="2" spans="1:6">
      <c r="A2" s="6" t="s">
        <v>28</v>
      </c>
      <c r="B2" s="6" t="s">
        <v>62</v>
      </c>
      <c r="C2" s="6" t="s">
        <v>269</v>
      </c>
      <c r="D2" s="6" t="s">
        <v>270</v>
      </c>
      <c r="E2" s="6" t="s">
        <v>271</v>
      </c>
      <c r="F2" s="6" t="s">
        <v>272</v>
      </c>
    </row>
    <row r="3" spans="1:6">
      <c r="A3" s="5">
        <v>1.1</v>
      </c>
      <c r="B3" s="5" t="s">
        <v>35</v>
      </c>
      <c r="C3" s="5" t="s">
        <v>273</v>
      </c>
      <c r="D3" s="7">
        <v>10.0</v>
      </c>
      <c r="E3" s="7">
        <v>10.0</v>
      </c>
      <c r="F3" s="5"/>
    </row>
    <row r="4" spans="1:6">
      <c r="A4" s="5">
        <v>1.2</v>
      </c>
      <c r="B4" s="5" t="s">
        <v>35</v>
      </c>
      <c r="C4" s="5" t="s">
        <v>274</v>
      </c>
      <c r="D4" s="7">
        <v>10.0</v>
      </c>
      <c r="E4" s="7">
        <v>10.0</v>
      </c>
      <c r="F4" s="5"/>
    </row>
    <row r="5" spans="1:6">
      <c r="A5" s="5">
        <v>2.1</v>
      </c>
      <c r="B5" s="5" t="s">
        <v>42</v>
      </c>
      <c r="C5" s="5" t="s">
        <v>275</v>
      </c>
      <c r="D5" s="7">
        <v>10.0</v>
      </c>
      <c r="E5" s="7">
        <v>10.0</v>
      </c>
      <c r="F5" s="5"/>
    </row>
    <row r="6" spans="1:6">
      <c r="A6" s="5">
        <v>2.2</v>
      </c>
      <c r="B6" s="5" t="s">
        <v>42</v>
      </c>
      <c r="C6" s="5" t="s">
        <v>276</v>
      </c>
      <c r="D6" s="7">
        <v>10.0</v>
      </c>
      <c r="E6" s="7">
        <v>10.0</v>
      </c>
      <c r="F6" s="5"/>
    </row>
    <row r="7" spans="1:6">
      <c r="A7" s="5">
        <v>3.1</v>
      </c>
      <c r="B7" s="5" t="s">
        <v>49</v>
      </c>
      <c r="C7" s="5" t="s">
        <v>277</v>
      </c>
      <c r="D7" s="7">
        <v>20.0</v>
      </c>
      <c r="E7" s="7">
        <v>20.0</v>
      </c>
      <c r="F7" s="5"/>
    </row>
    <row r="8" spans="1:6">
      <c r="A8" s="5">
        <v>4.1</v>
      </c>
      <c r="B8" s="5" t="s">
        <v>56</v>
      </c>
      <c r="C8" s="5" t="s">
        <v>278</v>
      </c>
      <c r="D8" s="7">
        <v>8.33</v>
      </c>
      <c r="E8" s="7">
        <v>8.33</v>
      </c>
      <c r="F8" s="5"/>
    </row>
    <row r="9" spans="1:6">
      <c r="A9" s="5">
        <v>4.2</v>
      </c>
      <c r="B9" s="5" t="s">
        <v>56</v>
      </c>
      <c r="C9" s="5" t="s">
        <v>279</v>
      </c>
      <c r="D9" s="7">
        <v>8.33</v>
      </c>
      <c r="E9" s="7">
        <v>8.33</v>
      </c>
      <c r="F9" s="5"/>
    </row>
    <row r="10" spans="1:6">
      <c r="A10" s="5">
        <v>4.3</v>
      </c>
      <c r="B10" s="5" t="s">
        <v>56</v>
      </c>
      <c r="C10" s="5" t="s">
        <v>280</v>
      </c>
      <c r="D10" s="7">
        <v>8.33</v>
      </c>
      <c r="E10" s="7">
        <v>8.33</v>
      </c>
      <c r="F10" s="5"/>
    </row>
    <row r="11" spans="1:6">
      <c r="A11" s="5" t="s">
        <v>281</v>
      </c>
      <c r="B11" s="5"/>
      <c r="C11" s="5"/>
      <c r="D11" s="7"/>
      <c r="E11" s="7">
        <f>SUM(E3:E10)</f>
        <v>84.98999999999999</v>
      </c>
      <c r="F11" s="5"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283</v>
      </c>
      <c r="B1" s="6" t="s">
        <v>284</v>
      </c>
      <c r="C1" s="6">
        <v>1.1</v>
      </c>
      <c r="D1" s="6">
        <v>1.2</v>
      </c>
      <c r="E1" s="6">
        <v>2.1</v>
      </c>
      <c r="F1" s="6">
        <v>2.2</v>
      </c>
      <c r="G1" s="6">
        <v>3.1</v>
      </c>
      <c r="H1" s="6">
        <v>4.1</v>
      </c>
      <c r="I1" s="6">
        <v>4.2</v>
      </c>
      <c r="J1" s="6">
        <v>4.3</v>
      </c>
      <c r="K1" s="6" t="s">
        <v>285</v>
      </c>
      <c r="L1" s="6" t="s">
        <v>272</v>
      </c>
    </row>
    <row r="2" spans="1:12">
      <c r="A2" s="5" t="s">
        <v>286</v>
      </c>
      <c r="B2" s="5"/>
      <c r="C2" s="5"/>
      <c r="D2" s="5"/>
      <c r="E2" s="5"/>
      <c r="F2" s="5"/>
      <c r="G2" s="5"/>
      <c r="H2" s="5"/>
      <c r="I2" s="5"/>
      <c r="J2" s="5"/>
      <c r="K2" s="5" t="str">
        <f>IFERROR(AVERAGE(C2:J2),"")</f>
        <v/>
      </c>
      <c r="L2" s="5"/>
    </row>
    <row r="3" spans="1:12">
      <c r="A3" s="5" t="s">
        <v>287</v>
      </c>
      <c r="B3" s="5"/>
      <c r="C3" s="5"/>
      <c r="D3" s="5"/>
      <c r="E3" s="5"/>
      <c r="F3" s="5"/>
      <c r="G3" s="5"/>
      <c r="H3" s="5"/>
      <c r="I3" s="5"/>
      <c r="J3" s="5"/>
      <c r="K3" s="5" t="str">
        <f>IFERROR(AVERAGE(C3:J3),"")</f>
        <v/>
      </c>
      <c r="L3" s="5"/>
    </row>
    <row r="4" spans="1:12">
      <c r="A4" s="5" t="s">
        <v>288</v>
      </c>
      <c r="B4" s="5"/>
      <c r="C4" s="5"/>
      <c r="D4" s="5"/>
      <c r="E4" s="5"/>
      <c r="F4" s="5"/>
      <c r="G4" s="5"/>
      <c r="H4" s="5"/>
      <c r="I4" s="5"/>
      <c r="J4" s="5"/>
      <c r="K4" s="5" t="str">
        <f>IFERROR(AVERAGE(C4:J4),"")</f>
        <v/>
      </c>
      <c r="L4" s="5"/>
    </row>
    <row r="5" spans="1:12">
      <c r="A5" s="5" t="s">
        <v>289</v>
      </c>
      <c r="B5" s="5"/>
      <c r="C5" s="5"/>
      <c r="D5" s="5"/>
      <c r="E5" s="5"/>
      <c r="F5" s="5"/>
      <c r="G5" s="5"/>
      <c r="H5" s="5"/>
      <c r="I5" s="5"/>
      <c r="J5" s="5"/>
      <c r="K5" s="5" t="str">
        <f>IFERROR(AVERAGE(C5:J5),"")</f>
        <v/>
      </c>
      <c r="L5" s="5"/>
    </row>
    <row r="6" spans="1:12">
      <c r="A6" s="5" t="s">
        <v>290</v>
      </c>
      <c r="B6" s="5"/>
      <c r="C6" s="5"/>
      <c r="D6" s="5"/>
      <c r="E6" s="5"/>
      <c r="F6" s="5"/>
      <c r="G6" s="5"/>
      <c r="H6" s="5"/>
      <c r="I6" s="5"/>
      <c r="J6" s="5"/>
      <c r="K6" s="5" t="str">
        <f>IFERROR(AVERAGE(C6:J6),"")</f>
        <v/>
      </c>
      <c r="L6" s="5"/>
    </row>
    <row r="7" spans="1:12">
      <c r="A7" s="5" t="s">
        <v>291</v>
      </c>
      <c r="B7" s="5"/>
      <c r="C7" s="5"/>
      <c r="D7" s="5"/>
      <c r="E7" s="5"/>
      <c r="F7" s="5"/>
      <c r="G7" s="5"/>
      <c r="H7" s="5"/>
      <c r="I7" s="5"/>
      <c r="J7" s="5"/>
      <c r="K7" s="5" t="str">
        <f>IFERROR(AVERAGE(C7:J7),"")</f>
        <v/>
      </c>
      <c r="L7" s="5"/>
    </row>
    <row r="8" spans="1:12">
      <c r="A8" s="5" t="s">
        <v>292</v>
      </c>
      <c r="B8" s="5"/>
      <c r="C8" s="5"/>
      <c r="D8" s="5"/>
      <c r="E8" s="5"/>
      <c r="F8" s="5"/>
      <c r="G8" s="5"/>
      <c r="H8" s="5"/>
      <c r="I8" s="5"/>
      <c r="J8" s="5"/>
      <c r="K8" s="5" t="str">
        <f>IFERROR(AVERAGE(C8:J8),"")</f>
        <v/>
      </c>
      <c r="L8" s="5"/>
    </row>
    <row r="9" spans="1:12">
      <c r="A9" s="5" t="s">
        <v>293</v>
      </c>
      <c r="B9" s="5"/>
      <c r="C9" s="5"/>
      <c r="D9" s="5"/>
      <c r="E9" s="5"/>
      <c r="F9" s="5"/>
      <c r="G9" s="5"/>
      <c r="H9" s="5"/>
      <c r="I9" s="5"/>
      <c r="J9" s="5"/>
      <c r="K9" s="5" t="str">
        <f>IFERROR(AVERAGE(C9:J9),"")</f>
        <v/>
      </c>
      <c r="L9" s="5"/>
    </row>
    <row r="10" spans="1:12">
      <c r="A10" s="5" t="s">
        <v>294</v>
      </c>
      <c r="B10" s="5"/>
      <c r="C10" s="5"/>
      <c r="D10" s="5"/>
      <c r="E10" s="5"/>
      <c r="F10" s="5"/>
      <c r="G10" s="5"/>
      <c r="H10" s="5"/>
      <c r="I10" s="5"/>
      <c r="J10" s="5"/>
      <c r="K10" s="5" t="str">
        <f>IFERROR(AVERAGE(C10:J10),"")</f>
        <v/>
      </c>
      <c r="L10" s="5"/>
    </row>
    <row r="11" spans="1:12">
      <c r="A11" s="5" t="s">
        <v>295</v>
      </c>
      <c r="B11" s="5"/>
      <c r="C11" s="5"/>
      <c r="D11" s="5"/>
      <c r="E11" s="5"/>
      <c r="F11" s="5"/>
      <c r="G11" s="5"/>
      <c r="H11" s="5"/>
      <c r="I11" s="5"/>
      <c r="J11" s="5"/>
      <c r="K11" s="5" t="str">
        <f>IFERROR(AVERAGE(C11:J11),"")</f>
        <v/>
      </c>
      <c r="L11" s="5"/>
    </row>
    <row r="12" spans="1:12">
      <c r="A12" s="5" t="s">
        <v>296</v>
      </c>
      <c r="B12" s="5"/>
      <c r="C12" s="5"/>
      <c r="D12" s="5"/>
      <c r="E12" s="5"/>
      <c r="F12" s="5"/>
      <c r="G12" s="5"/>
      <c r="H12" s="5"/>
      <c r="I12" s="5"/>
      <c r="J12" s="5"/>
      <c r="K12" s="5" t="str">
        <f>IFERROR(AVERAGE(C12:J12),"")</f>
        <v/>
      </c>
      <c r="L12" s="5"/>
    </row>
    <row r="13" spans="1:12">
      <c r="A13" s="5" t="s">
        <v>297</v>
      </c>
      <c r="B13" s="5"/>
      <c r="C13" s="5"/>
      <c r="D13" s="5"/>
      <c r="E13" s="5"/>
      <c r="F13" s="5"/>
      <c r="G13" s="5"/>
      <c r="H13" s="5"/>
      <c r="I13" s="5"/>
      <c r="J13" s="5"/>
      <c r="K13" s="5" t="str">
        <f>IFERROR(AVERAGE(C13:J13),"")</f>
        <v/>
      </c>
      <c r="L13" s="5"/>
    </row>
    <row r="14" spans="1:12">
      <c r="A14" s="5" t="s">
        <v>298</v>
      </c>
      <c r="B14" s="5"/>
      <c r="C14" s="5"/>
      <c r="D14" s="5"/>
      <c r="E14" s="5"/>
      <c r="F14" s="5"/>
      <c r="G14" s="5"/>
      <c r="H14" s="5"/>
      <c r="I14" s="5"/>
      <c r="J14" s="5"/>
      <c r="K14" s="5" t="str">
        <f>IFERROR(AVERAGE(C14:J14),"")</f>
        <v/>
      </c>
      <c r="L14" s="5"/>
    </row>
    <row r="15" spans="1:12">
      <c r="A15" s="5" t="s">
        <v>299</v>
      </c>
      <c r="B15" s="5"/>
      <c r="C15" s="5"/>
      <c r="D15" s="5"/>
      <c r="E15" s="5"/>
      <c r="F15" s="5"/>
      <c r="G15" s="5"/>
      <c r="H15" s="5"/>
      <c r="I15" s="5"/>
      <c r="J15" s="5"/>
      <c r="K15" s="5" t="str">
        <f>IFERROR(AVERAGE(C15:J15),"")</f>
        <v/>
      </c>
      <c r="L15" s="5"/>
    </row>
    <row r="16" spans="1:12">
      <c r="A16" s="5" t="s">
        <v>300</v>
      </c>
      <c r="B16" s="5"/>
      <c r="C16" s="5"/>
      <c r="D16" s="5"/>
      <c r="E16" s="5"/>
      <c r="F16" s="5"/>
      <c r="G16" s="5"/>
      <c r="H16" s="5"/>
      <c r="I16" s="5"/>
      <c r="J16" s="5"/>
      <c r="K16" s="5" t="str">
        <f>IFERROR(AVERAGE(C16:J16),"")</f>
        <v/>
      </c>
      <c r="L16" s="5"/>
    </row>
    <row r="17" spans="1:12">
      <c r="A17" s="5" t="s">
        <v>301</v>
      </c>
      <c r="B17" s="5"/>
      <c r="C17" s="5"/>
      <c r="D17" s="5"/>
      <c r="E17" s="5"/>
      <c r="F17" s="5"/>
      <c r="G17" s="5"/>
      <c r="H17" s="5"/>
      <c r="I17" s="5"/>
      <c r="J17" s="5"/>
      <c r="K17" s="5" t="str">
        <f>IFERROR(AVERAGE(C17:J17),"")</f>
        <v/>
      </c>
      <c r="L17" s="5"/>
    </row>
    <row r="18" spans="1:12">
      <c r="A18" s="5" t="s">
        <v>302</v>
      </c>
      <c r="B18" s="5"/>
      <c r="C18" s="5"/>
      <c r="D18" s="5"/>
      <c r="E18" s="5"/>
      <c r="F18" s="5"/>
      <c r="G18" s="5"/>
      <c r="H18" s="5"/>
      <c r="I18" s="5"/>
      <c r="J18" s="5"/>
      <c r="K18" s="5" t="str">
        <f>IFERROR(AVERAGE(C18:J18),"")</f>
        <v/>
      </c>
      <c r="L18" s="5"/>
    </row>
    <row r="19" spans="1:12">
      <c r="A19" s="5" t="s">
        <v>303</v>
      </c>
      <c r="B19" s="5"/>
      <c r="C19" s="5"/>
      <c r="D19" s="5"/>
      <c r="E19" s="5"/>
      <c r="F19" s="5"/>
      <c r="G19" s="5"/>
      <c r="H19" s="5"/>
      <c r="I19" s="5"/>
      <c r="J19" s="5"/>
      <c r="K19" s="5" t="str">
        <f>IFERROR(AVERAGE(C19:J19),"")</f>
        <v/>
      </c>
      <c r="L19" s="5"/>
    </row>
    <row r="20" spans="1:12">
      <c r="A20" s="5" t="s">
        <v>304</v>
      </c>
      <c r="B20" s="5"/>
      <c r="C20" s="5"/>
      <c r="D20" s="5"/>
      <c r="E20" s="5"/>
      <c r="F20" s="5"/>
      <c r="G20" s="5"/>
      <c r="H20" s="5"/>
      <c r="I20" s="5"/>
      <c r="J20" s="5"/>
      <c r="K20" s="5" t="str">
        <f>IFERROR(AVERAGE(C20:J20),"")</f>
        <v/>
      </c>
      <c r="L20" s="5"/>
    </row>
    <row r="21" spans="1:12">
      <c r="A21" s="5" t="s">
        <v>305</v>
      </c>
      <c r="B21" s="5"/>
      <c r="C21" s="5"/>
      <c r="D21" s="5"/>
      <c r="E21" s="5"/>
      <c r="F21" s="5"/>
      <c r="G21" s="5"/>
      <c r="H21" s="5"/>
      <c r="I21" s="5"/>
      <c r="J21" s="5"/>
      <c r="K21" s="5" t="str">
        <f>IFERROR(AVERAGE(C21:J21),"")</f>
        <v/>
      </c>
      <c r="L21" s="5"/>
    </row>
    <row r="22" spans="1:12">
      <c r="A22" s="5" t="s">
        <v>306</v>
      </c>
      <c r="B22" s="5"/>
      <c r="C22" s="5"/>
      <c r="D22" s="5"/>
      <c r="E22" s="5"/>
      <c r="F22" s="5"/>
      <c r="G22" s="5"/>
      <c r="H22" s="5"/>
      <c r="I22" s="5"/>
      <c r="J22" s="5"/>
      <c r="K22" s="5" t="str">
        <f>IFERROR(AVERAGE(C22:J22),"")</f>
        <v/>
      </c>
      <c r="L22" s="5"/>
    </row>
    <row r="23" spans="1:12">
      <c r="A23" s="5" t="s">
        <v>307</v>
      </c>
      <c r="B23" s="5"/>
      <c r="C23" s="5"/>
      <c r="D23" s="5"/>
      <c r="E23" s="5"/>
      <c r="F23" s="5"/>
      <c r="G23" s="5"/>
      <c r="H23" s="5"/>
      <c r="I23" s="5"/>
      <c r="J23" s="5"/>
      <c r="K23" s="5" t="str">
        <f>IFERROR(AVERAGE(C23:J23),"")</f>
        <v/>
      </c>
      <c r="L23" s="5"/>
    </row>
    <row r="24" spans="1:12">
      <c r="A24" s="5" t="s">
        <v>308</v>
      </c>
      <c r="B24" s="5"/>
      <c r="C24" s="5"/>
      <c r="D24" s="5"/>
      <c r="E24" s="5"/>
      <c r="F24" s="5"/>
      <c r="G24" s="5"/>
      <c r="H24" s="5"/>
      <c r="I24" s="5"/>
      <c r="J24" s="5"/>
      <c r="K24" s="5" t="str">
        <f>IFERROR(AVERAGE(C24:J24),"")</f>
        <v/>
      </c>
      <c r="L24" s="5"/>
    </row>
    <row r="25" spans="1:12">
      <c r="A25" s="5" t="s">
        <v>309</v>
      </c>
      <c r="B25" s="5"/>
      <c r="C25" s="5"/>
      <c r="D25" s="5"/>
      <c r="E25" s="5"/>
      <c r="F25" s="5"/>
      <c r="G25" s="5"/>
      <c r="H25" s="5"/>
      <c r="I25" s="5"/>
      <c r="J25" s="5"/>
      <c r="K25" s="5" t="str">
        <f>IFERROR(AVERAGE(C25:J25),"")</f>
        <v/>
      </c>
      <c r="L25" s="5"/>
    </row>
    <row r="26" spans="1:12">
      <c r="A26" s="5" t="s">
        <v>310</v>
      </c>
      <c r="B26" s="5"/>
      <c r="C26" s="5"/>
      <c r="D26" s="5"/>
      <c r="E26" s="5"/>
      <c r="F26" s="5"/>
      <c r="G26" s="5"/>
      <c r="H26" s="5"/>
      <c r="I26" s="5"/>
      <c r="J26" s="5"/>
      <c r="K26" s="5" t="str">
        <f>IFERROR(AVERAGE(C26:J26),"")</f>
        <v/>
      </c>
      <c r="L26" s="5"/>
    </row>
    <row r="27" spans="1:12">
      <c r="A27" s="5" t="s">
        <v>311</v>
      </c>
      <c r="B27" s="5"/>
      <c r="C27" s="5"/>
      <c r="D27" s="5"/>
      <c r="E27" s="5"/>
      <c r="F27" s="5"/>
      <c r="G27" s="5"/>
      <c r="H27" s="5"/>
      <c r="I27" s="5"/>
      <c r="J27" s="5"/>
      <c r="K27" s="5" t="str">
        <f>IFERROR(AVERAGE(C27:J27),"")</f>
        <v/>
      </c>
      <c r="L27" s="5"/>
    </row>
    <row r="28" spans="1:12">
      <c r="A28" s="5" t="s">
        <v>312</v>
      </c>
      <c r="B28" s="5"/>
      <c r="C28" s="5"/>
      <c r="D28" s="5"/>
      <c r="E28" s="5"/>
      <c r="F28" s="5"/>
      <c r="G28" s="5"/>
      <c r="H28" s="5"/>
      <c r="I28" s="5"/>
      <c r="J28" s="5"/>
      <c r="K28" s="5" t="str">
        <f>IFERROR(AVERAGE(C28:J28),"")</f>
        <v/>
      </c>
      <c r="L28" s="5"/>
    </row>
    <row r="29" spans="1:12">
      <c r="A29" s="5" t="s">
        <v>313</v>
      </c>
      <c r="B29" s="5"/>
      <c r="C29" s="5"/>
      <c r="D29" s="5"/>
      <c r="E29" s="5"/>
      <c r="F29" s="5"/>
      <c r="G29" s="5"/>
      <c r="H29" s="5"/>
      <c r="I29" s="5"/>
      <c r="J29" s="5"/>
      <c r="K29" s="5" t="str">
        <f>IFERROR(AVERAGE(C29:J29),"")</f>
        <v/>
      </c>
      <c r="L29" s="5"/>
    </row>
    <row r="30" spans="1:12">
      <c r="A30" s="5" t="s">
        <v>314</v>
      </c>
      <c r="B30" s="5"/>
      <c r="C30" s="5"/>
      <c r="D30" s="5"/>
      <c r="E30" s="5"/>
      <c r="F30" s="5"/>
      <c r="G30" s="5"/>
      <c r="H30" s="5"/>
      <c r="I30" s="5"/>
      <c r="J30" s="5"/>
      <c r="K30" s="5" t="str">
        <f>IFERROR(AVERAGE(C30:J30),"")</f>
        <v/>
      </c>
      <c r="L30" s="5"/>
    </row>
    <row r="31" spans="1:12">
      <c r="A31" s="5" t="s">
        <v>315</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12.5</v>
      </c>
    </row>
    <row r="3" spans="1:11">
      <c r="A3" s="5" t="s">
        <v>2</v>
      </c>
      <c r="B3" s="5">
        <v>1.2</v>
      </c>
      <c r="C3" s="5" t="s">
        <v>35</v>
      </c>
      <c r="D3" s="5" t="s">
        <v>75</v>
      </c>
      <c r="E3" s="5" t="s">
        <v>76</v>
      </c>
      <c r="F3" s="5" t="s">
        <v>77</v>
      </c>
      <c r="G3" s="5" t="s">
        <v>78</v>
      </c>
      <c r="H3" s="5" t="s">
        <v>79</v>
      </c>
      <c r="I3" s="5" t="s">
        <v>80</v>
      </c>
      <c r="J3" s="5" t="s">
        <v>81</v>
      </c>
      <c r="K3" s="7">
        <v>12.5</v>
      </c>
    </row>
    <row r="4" spans="1:11">
      <c r="A4" s="5" t="s">
        <v>2</v>
      </c>
      <c r="B4" s="5">
        <v>2.1</v>
      </c>
      <c r="C4" s="5" t="s">
        <v>42</v>
      </c>
      <c r="D4" s="5" t="s">
        <v>82</v>
      </c>
      <c r="E4" s="5" t="s">
        <v>83</v>
      </c>
      <c r="F4" s="5" t="s">
        <v>41</v>
      </c>
      <c r="G4" s="5" t="s">
        <v>84</v>
      </c>
      <c r="H4" s="5" t="s">
        <v>72</v>
      </c>
      <c r="I4" s="5" t="s">
        <v>85</v>
      </c>
      <c r="J4" s="5" t="s">
        <v>86</v>
      </c>
      <c r="K4" s="7">
        <v>12.5</v>
      </c>
    </row>
    <row r="5" spans="1:11">
      <c r="A5" s="5" t="s">
        <v>2</v>
      </c>
      <c r="B5" s="5">
        <v>2.2</v>
      </c>
      <c r="C5" s="5" t="s">
        <v>42</v>
      </c>
      <c r="D5" s="5" t="s">
        <v>87</v>
      </c>
      <c r="E5" s="5" t="s">
        <v>88</v>
      </c>
      <c r="F5" s="5" t="s">
        <v>89</v>
      </c>
      <c r="G5" s="5" t="s">
        <v>90</v>
      </c>
      <c r="H5" s="5" t="s">
        <v>79</v>
      </c>
      <c r="I5" s="5" t="s">
        <v>91</v>
      </c>
      <c r="J5" s="5" t="s">
        <v>92</v>
      </c>
      <c r="K5" s="7">
        <v>12.5</v>
      </c>
    </row>
    <row r="6" spans="1:11">
      <c r="A6" s="5" t="s">
        <v>2</v>
      </c>
      <c r="B6" s="5">
        <v>3.1</v>
      </c>
      <c r="C6" s="5" t="s">
        <v>49</v>
      </c>
      <c r="D6" s="5" t="s">
        <v>93</v>
      </c>
      <c r="E6" s="5" t="s">
        <v>94</v>
      </c>
      <c r="F6" s="5" t="s">
        <v>95</v>
      </c>
      <c r="G6" s="5" t="s">
        <v>96</v>
      </c>
      <c r="H6" s="5" t="s">
        <v>72</v>
      </c>
      <c r="I6" s="5" t="s">
        <v>97</v>
      </c>
      <c r="J6" s="5"/>
      <c r="K6" s="7">
        <v>12.5</v>
      </c>
    </row>
    <row r="7" spans="1:11">
      <c r="A7" s="5" t="s">
        <v>2</v>
      </c>
      <c r="B7" s="5">
        <v>4.1</v>
      </c>
      <c r="C7" s="5" t="s">
        <v>56</v>
      </c>
      <c r="D7" s="5" t="s">
        <v>98</v>
      </c>
      <c r="E7" s="5" t="s">
        <v>99</v>
      </c>
      <c r="F7" s="5" t="s">
        <v>100</v>
      </c>
      <c r="G7" s="5" t="s">
        <v>101</v>
      </c>
      <c r="H7" s="5" t="s">
        <v>72</v>
      </c>
      <c r="I7" s="5" t="s">
        <v>102</v>
      </c>
      <c r="J7" s="5" t="s">
        <v>103</v>
      </c>
      <c r="K7" s="7">
        <v>12.5</v>
      </c>
    </row>
    <row r="8" spans="1:11">
      <c r="A8" s="5" t="s">
        <v>2</v>
      </c>
      <c r="B8" s="5">
        <v>4.2</v>
      </c>
      <c r="C8" s="5" t="s">
        <v>56</v>
      </c>
      <c r="D8" s="5" t="s">
        <v>104</v>
      </c>
      <c r="E8" s="5" t="s">
        <v>105</v>
      </c>
      <c r="F8" s="5" t="s">
        <v>48</v>
      </c>
      <c r="G8" s="5" t="s">
        <v>106</v>
      </c>
      <c r="H8" s="5" t="s">
        <v>107</v>
      </c>
      <c r="I8" s="5" t="s">
        <v>108</v>
      </c>
      <c r="J8" s="5" t="s">
        <v>109</v>
      </c>
      <c r="K8" s="7">
        <v>12.5</v>
      </c>
    </row>
    <row r="9" spans="1:11">
      <c r="A9" s="5" t="s">
        <v>2</v>
      </c>
      <c r="B9" s="5">
        <v>4.3</v>
      </c>
      <c r="C9" s="5" t="s">
        <v>56</v>
      </c>
      <c r="D9" s="5" t="s">
        <v>110</v>
      </c>
      <c r="E9" s="5" t="s">
        <v>111</v>
      </c>
      <c r="F9" s="5" t="s">
        <v>48</v>
      </c>
      <c r="G9" s="5" t="s">
        <v>112</v>
      </c>
      <c r="H9" s="5" t="s">
        <v>72</v>
      </c>
      <c r="I9" s="5" t="s">
        <v>113</v>
      </c>
      <c r="J9" s="5" t="s">
        <v>114</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2</v>
      </c>
      <c r="B2" s="5" t="s">
        <v>122</v>
      </c>
      <c r="C2" s="5">
        <v>1</v>
      </c>
      <c r="D2" s="5" t="s">
        <v>123</v>
      </c>
      <c r="E2" s="5"/>
      <c r="F2" s="5"/>
      <c r="G2" s="5"/>
      <c r="H2" s="5"/>
      <c r="I2" s="5"/>
    </row>
    <row r="3" spans="1:9">
      <c r="A3" s="5" t="s">
        <v>2</v>
      </c>
      <c r="B3" s="5" t="s">
        <v>122</v>
      </c>
      <c r="C3" s="5">
        <v>2</v>
      </c>
      <c r="D3" s="5" t="s">
        <v>124</v>
      </c>
      <c r="E3" s="5"/>
      <c r="F3" s="5"/>
      <c r="G3" s="5"/>
      <c r="H3" s="5"/>
      <c r="I3" s="5"/>
    </row>
    <row r="4" spans="1:9">
      <c r="A4" s="5" t="s">
        <v>2</v>
      </c>
      <c r="B4" s="5" t="s">
        <v>122</v>
      </c>
      <c r="C4" s="5">
        <v>3</v>
      </c>
      <c r="D4" s="5" t="s">
        <v>125</v>
      </c>
      <c r="E4" s="5"/>
      <c r="F4" s="5"/>
      <c r="G4" s="5"/>
      <c r="H4" s="5"/>
      <c r="I4" s="5"/>
    </row>
    <row r="5" spans="1:9">
      <c r="A5" s="5" t="s">
        <v>2</v>
      </c>
      <c r="B5" s="5" t="s">
        <v>122</v>
      </c>
      <c r="C5" s="5">
        <v>4</v>
      </c>
      <c r="D5" s="5" t="s">
        <v>126</v>
      </c>
      <c r="E5" s="5"/>
      <c r="F5" s="5"/>
      <c r="G5" s="5"/>
      <c r="H5" s="5"/>
      <c r="I5" s="5"/>
    </row>
    <row r="6" spans="1:9">
      <c r="A6" s="5" t="s">
        <v>2</v>
      </c>
      <c r="B6" s="5" t="s">
        <v>122</v>
      </c>
      <c r="C6" s="5">
        <v>5</v>
      </c>
      <c r="D6" s="5" t="s">
        <v>127</v>
      </c>
      <c r="E6" s="5"/>
      <c r="F6" s="5"/>
      <c r="G6" s="5"/>
      <c r="H6" s="5"/>
      <c r="I6" s="5"/>
    </row>
    <row r="7" spans="1:9">
      <c r="A7" s="5" t="s">
        <v>2</v>
      </c>
      <c r="B7" s="5" t="s">
        <v>122</v>
      </c>
      <c r="C7" s="5">
        <v>1</v>
      </c>
      <c r="D7" s="5" t="s">
        <v>128</v>
      </c>
      <c r="E7" s="5"/>
      <c r="F7" s="5"/>
      <c r="G7" s="5"/>
      <c r="H7" s="5"/>
      <c r="I7" s="5"/>
    </row>
    <row r="8" spans="1:9">
      <c r="A8" s="5" t="s">
        <v>2</v>
      </c>
      <c r="B8" s="5" t="s">
        <v>122</v>
      </c>
      <c r="C8" s="5">
        <v>2</v>
      </c>
      <c r="D8" s="5" t="s">
        <v>129</v>
      </c>
      <c r="E8" s="5"/>
      <c r="F8" s="5"/>
      <c r="G8" s="5"/>
      <c r="H8" s="5"/>
      <c r="I8" s="5"/>
    </row>
    <row r="9" spans="1:9">
      <c r="A9" s="5" t="s">
        <v>2</v>
      </c>
      <c r="B9" s="5" t="s">
        <v>122</v>
      </c>
      <c r="C9" s="5">
        <v>3</v>
      </c>
      <c r="D9" s="5" t="s">
        <v>130</v>
      </c>
      <c r="E9" s="5"/>
      <c r="F9" s="5"/>
      <c r="G9" s="5"/>
      <c r="H9" s="5"/>
      <c r="I9" s="5"/>
    </row>
    <row r="10" spans="1:9">
      <c r="A10" s="5" t="s">
        <v>2</v>
      </c>
      <c r="B10" s="5" t="s">
        <v>122</v>
      </c>
      <c r="C10" s="5">
        <v>4</v>
      </c>
      <c r="D10" s="5" t="s">
        <v>131</v>
      </c>
      <c r="E10" s="5"/>
      <c r="F10" s="5"/>
      <c r="G10" s="5"/>
      <c r="H10" s="5"/>
      <c r="I10" s="5"/>
    </row>
    <row r="11" spans="1:9">
      <c r="A11" s="5" t="s">
        <v>2</v>
      </c>
      <c r="B11" s="5" t="s">
        <v>122</v>
      </c>
      <c r="C11" s="5">
        <v>5</v>
      </c>
      <c r="D11" s="5" t="s">
        <v>132</v>
      </c>
      <c r="E11" s="5"/>
      <c r="F11" s="5"/>
      <c r="G11" s="5"/>
      <c r="H11" s="5"/>
      <c r="I11" s="5"/>
    </row>
    <row r="12" spans="1:9">
      <c r="A12" s="5" t="s">
        <v>2</v>
      </c>
      <c r="B12" s="5" t="s">
        <v>122</v>
      </c>
      <c r="C12" s="5">
        <v>6</v>
      </c>
      <c r="D12" s="5" t="s">
        <v>133</v>
      </c>
      <c r="E12" s="5"/>
      <c r="F12" s="5"/>
      <c r="G12" s="5"/>
      <c r="H12" s="5"/>
      <c r="I12" s="5"/>
    </row>
    <row r="13" spans="1:9">
      <c r="A13" s="5" t="s">
        <v>2</v>
      </c>
      <c r="B13" s="5" t="s">
        <v>122</v>
      </c>
      <c r="C13" s="5">
        <v>7</v>
      </c>
      <c r="D13" s="5" t="s">
        <v>134</v>
      </c>
      <c r="E13" s="5"/>
      <c r="F13" s="5"/>
      <c r="G13" s="5"/>
      <c r="H13" s="5"/>
      <c r="I13" s="5"/>
    </row>
    <row r="14" spans="1:9">
      <c r="A14" s="5" t="s">
        <v>2</v>
      </c>
      <c r="B14" s="5" t="s">
        <v>122</v>
      </c>
      <c r="C14" s="5">
        <v>1</v>
      </c>
      <c r="D14" s="5" t="s">
        <v>135</v>
      </c>
      <c r="E14" s="5"/>
      <c r="F14" s="5"/>
      <c r="G14" s="5"/>
      <c r="H14" s="5"/>
      <c r="I14" s="5"/>
    </row>
    <row r="15" spans="1:9">
      <c r="A15" s="5" t="s">
        <v>2</v>
      </c>
      <c r="B15" s="5" t="s">
        <v>122</v>
      </c>
      <c r="C15" s="5">
        <v>2</v>
      </c>
      <c r="D15" s="5" t="s">
        <v>136</v>
      </c>
      <c r="E15" s="5"/>
      <c r="F15" s="5"/>
      <c r="G15" s="5"/>
      <c r="H15" s="5"/>
      <c r="I15" s="5"/>
    </row>
    <row r="16" spans="1:9">
      <c r="A16" s="5" t="s">
        <v>2</v>
      </c>
      <c r="B16" s="5" t="s">
        <v>122</v>
      </c>
      <c r="C16" s="5">
        <v>3</v>
      </c>
      <c r="D16" s="5" t="s">
        <v>137</v>
      </c>
      <c r="E16" s="5"/>
      <c r="F16" s="5"/>
      <c r="G16" s="5"/>
      <c r="H16" s="5"/>
      <c r="I16" s="5"/>
    </row>
    <row r="17" spans="1:9">
      <c r="A17" s="5" t="s">
        <v>2</v>
      </c>
      <c r="B17" s="5" t="s">
        <v>122</v>
      </c>
      <c r="C17" s="5">
        <v>4</v>
      </c>
      <c r="D17" s="5" t="s">
        <v>138</v>
      </c>
      <c r="E17" s="5"/>
      <c r="F17" s="5"/>
      <c r="G17" s="5"/>
      <c r="H17" s="5"/>
      <c r="I17" s="5"/>
    </row>
    <row r="18" spans="1:9">
      <c r="A18" s="5" t="s">
        <v>2</v>
      </c>
      <c r="B18" s="5" t="s">
        <v>122</v>
      </c>
      <c r="C18" s="5">
        <v>5</v>
      </c>
      <c r="D18" s="5" t="s">
        <v>139</v>
      </c>
      <c r="E18" s="5"/>
      <c r="F18" s="5"/>
      <c r="G18" s="5"/>
      <c r="H18" s="5"/>
      <c r="I18" s="5"/>
    </row>
    <row r="19" spans="1:9">
      <c r="A19" s="5" t="s">
        <v>2</v>
      </c>
      <c r="B19" s="5" t="s">
        <v>122</v>
      </c>
      <c r="C19" s="5">
        <v>6</v>
      </c>
      <c r="D19" s="5" t="s">
        <v>140</v>
      </c>
      <c r="E19" s="5"/>
      <c r="F19" s="5"/>
      <c r="G19" s="5"/>
      <c r="H19" s="5"/>
      <c r="I19" s="5"/>
    </row>
    <row r="20" spans="1:9">
      <c r="A20" s="5" t="s">
        <v>2</v>
      </c>
      <c r="B20" s="5" t="s">
        <v>122</v>
      </c>
      <c r="C20" s="5">
        <v>7</v>
      </c>
      <c r="D20" s="5" t="s">
        <v>141</v>
      </c>
      <c r="E20" s="5"/>
      <c r="F20" s="5"/>
      <c r="G20" s="5"/>
      <c r="H20" s="5"/>
      <c r="I20" s="5"/>
    </row>
    <row r="21" spans="1:9">
      <c r="A21" s="5" t="s">
        <v>2</v>
      </c>
      <c r="B21" s="5" t="s">
        <v>122</v>
      </c>
      <c r="C21" s="5">
        <v>1</v>
      </c>
      <c r="D21" s="5" t="s">
        <v>142</v>
      </c>
      <c r="E21" s="5"/>
      <c r="F21" s="5"/>
      <c r="G21" s="5"/>
      <c r="H21" s="5"/>
      <c r="I21" s="5"/>
    </row>
    <row r="22" spans="1:9">
      <c r="A22" s="5" t="s">
        <v>2</v>
      </c>
      <c r="B22" s="5" t="s">
        <v>122</v>
      </c>
      <c r="C22" s="5">
        <v>2</v>
      </c>
      <c r="D22" s="5" t="s">
        <v>143</v>
      </c>
      <c r="E22" s="5"/>
      <c r="F22" s="5"/>
      <c r="G22" s="5"/>
      <c r="H22" s="5"/>
      <c r="I22" s="5"/>
    </row>
    <row r="23" spans="1:9">
      <c r="A23" s="5" t="s">
        <v>2</v>
      </c>
      <c r="B23" s="5" t="s">
        <v>122</v>
      </c>
      <c r="C23" s="5">
        <v>3</v>
      </c>
      <c r="D23" s="5" t="s">
        <v>144</v>
      </c>
      <c r="E23" s="5"/>
      <c r="F23" s="5"/>
      <c r="G23" s="5"/>
      <c r="H23" s="5"/>
      <c r="I23" s="5"/>
    </row>
    <row r="24" spans="1:9">
      <c r="A24" s="5" t="s">
        <v>2</v>
      </c>
      <c r="B24" s="5" t="s">
        <v>122</v>
      </c>
      <c r="C24" s="5">
        <v>4</v>
      </c>
      <c r="D24" s="5" t="s">
        <v>145</v>
      </c>
      <c r="E24" s="5"/>
      <c r="F24" s="5"/>
      <c r="G24" s="5"/>
      <c r="H24" s="5"/>
      <c r="I24" s="5"/>
    </row>
    <row r="25" spans="1:9">
      <c r="A25" s="5" t="s">
        <v>2</v>
      </c>
      <c r="B25" s="5" t="s">
        <v>122</v>
      </c>
      <c r="C25" s="5">
        <v>5</v>
      </c>
      <c r="D25" s="5" t="s">
        <v>146</v>
      </c>
      <c r="E25" s="5"/>
      <c r="F25" s="5"/>
      <c r="G25" s="5"/>
      <c r="H25" s="5"/>
      <c r="I25" s="5"/>
    </row>
    <row r="26" spans="1:9">
      <c r="A26" s="5" t="s">
        <v>2</v>
      </c>
      <c r="B26" s="5" t="s">
        <v>122</v>
      </c>
      <c r="C26" s="5">
        <v>6</v>
      </c>
      <c r="D26" s="5" t="s">
        <v>147</v>
      </c>
      <c r="E26" s="5"/>
      <c r="F26" s="5"/>
      <c r="G26" s="5"/>
      <c r="H26" s="5"/>
      <c r="I26" s="5"/>
    </row>
    <row r="27" spans="1:9">
      <c r="A27" s="5" t="s">
        <v>2</v>
      </c>
      <c r="B27" s="5" t="s">
        <v>122</v>
      </c>
      <c r="C27" s="5">
        <v>7</v>
      </c>
      <c r="D27" s="5" t="s">
        <v>148</v>
      </c>
      <c r="E27" s="5"/>
      <c r="F27" s="5"/>
      <c r="G27" s="5"/>
      <c r="H27" s="5"/>
      <c r="I27" s="5"/>
    </row>
    <row r="28" spans="1:9">
      <c r="A28" s="5" t="s">
        <v>2</v>
      </c>
      <c r="B28" s="5" t="s">
        <v>122</v>
      </c>
      <c r="C28" s="5">
        <v>8</v>
      </c>
      <c r="D28" s="5" t="s">
        <v>149</v>
      </c>
      <c r="E28" s="5"/>
      <c r="F28" s="5"/>
      <c r="G28" s="5"/>
      <c r="H28" s="5"/>
      <c r="I28" s="5"/>
    </row>
    <row r="29" spans="1:9">
      <c r="A29" s="5" t="s">
        <v>2</v>
      </c>
      <c r="B29" s="5" t="s">
        <v>122</v>
      </c>
      <c r="C29" s="5">
        <v>9</v>
      </c>
      <c r="D29" s="5" t="s">
        <v>150</v>
      </c>
      <c r="E29" s="5"/>
      <c r="F29" s="5"/>
      <c r="G29" s="5"/>
      <c r="H29" s="5"/>
      <c r="I29" s="5"/>
    </row>
    <row r="30" spans="1:9">
      <c r="A30" s="5" t="s">
        <v>2</v>
      </c>
      <c r="B30" s="5" t="s">
        <v>122</v>
      </c>
      <c r="C30" s="5">
        <v>10</v>
      </c>
      <c r="D30" s="5" t="s">
        <v>151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152</v>
      </c>
      <c r="B1" s="3"/>
      <c r="C1" s="3"/>
      <c r="D1" s="3"/>
      <c r="E1" s="3"/>
      <c r="F1" s="3"/>
      <c r="G1" s="3"/>
    </row>
    <row r="2" spans="1:7">
      <c r="A2" s="6" t="s">
        <v>153</v>
      </c>
      <c r="B2" s="6" t="s">
        <v>154</v>
      </c>
      <c r="C2" s="6" t="s">
        <v>155</v>
      </c>
      <c r="D2" s="6" t="s">
        <v>156</v>
      </c>
      <c r="E2" s="6" t="s">
        <v>157</v>
      </c>
      <c r="F2" s="6" t="s">
        <v>158</v>
      </c>
      <c r="G2" s="6" t="s">
        <v>159</v>
      </c>
    </row>
    <row r="3" spans="1:7">
      <c r="A3" s="5" t="s">
        <v>35</v>
      </c>
      <c r="B3" s="5">
        <v>20</v>
      </c>
      <c r="C3" s="5" t="s">
        <v>160</v>
      </c>
      <c r="D3" s="5">
        <v>1</v>
      </c>
      <c r="E3" s="5" t="s">
        <v>161</v>
      </c>
      <c r="F3" s="5" t="s">
        <v>162</v>
      </c>
      <c r="G3" s="5" t="s">
        <v>163</v>
      </c>
    </row>
    <row r="4" spans="1:7">
      <c r="A4" s="5"/>
      <c r="B4" s="5"/>
      <c r="C4" s="5"/>
      <c r="D4" s="5">
        <v>2</v>
      </c>
      <c r="E4" s="5" t="s">
        <v>164</v>
      </c>
      <c r="F4" s="5" t="s">
        <v>165</v>
      </c>
      <c r="G4" s="5" t="s">
        <v>166</v>
      </c>
    </row>
    <row r="5" spans="1:7">
      <c r="A5" s="5"/>
      <c r="B5" s="5"/>
      <c r="C5" s="5"/>
      <c r="D5" s="5">
        <v>3</v>
      </c>
      <c r="E5" s="5" t="s">
        <v>167</v>
      </c>
      <c r="F5" s="5" t="s">
        <v>168</v>
      </c>
      <c r="G5" s="5" t="s">
        <v>169</v>
      </c>
    </row>
    <row r="6" spans="1:7">
      <c r="A6" s="5"/>
      <c r="B6" s="5"/>
      <c r="C6" s="5"/>
      <c r="D6" s="5">
        <v>4</v>
      </c>
      <c r="E6" s="5" t="s">
        <v>170</v>
      </c>
      <c r="F6" s="5" t="s">
        <v>171</v>
      </c>
      <c r="G6" s="5" t="s">
        <v>172</v>
      </c>
    </row>
    <row r="7" spans="1:7">
      <c r="A7" s="5" t="s">
        <v>42</v>
      </c>
      <c r="B7" s="5">
        <v>20</v>
      </c>
      <c r="C7" s="5" t="s">
        <v>160</v>
      </c>
      <c r="D7" s="5">
        <v>1</v>
      </c>
      <c r="E7" s="5" t="s">
        <v>161</v>
      </c>
      <c r="F7" s="5" t="s">
        <v>162</v>
      </c>
      <c r="G7" s="5" t="s">
        <v>173</v>
      </c>
    </row>
    <row r="8" spans="1:7">
      <c r="A8" s="5"/>
      <c r="B8" s="5"/>
      <c r="C8" s="5"/>
      <c r="D8" s="5">
        <v>2</v>
      </c>
      <c r="E8" s="5" t="s">
        <v>164</v>
      </c>
      <c r="F8" s="5" t="s">
        <v>165</v>
      </c>
      <c r="G8" s="5" t="s">
        <v>174</v>
      </c>
    </row>
    <row r="9" spans="1:7">
      <c r="A9" s="5"/>
      <c r="B9" s="5"/>
      <c r="C9" s="5"/>
      <c r="D9" s="5">
        <v>3</v>
      </c>
      <c r="E9" s="5" t="s">
        <v>167</v>
      </c>
      <c r="F9" s="5" t="s">
        <v>168</v>
      </c>
      <c r="G9" s="5" t="s">
        <v>175</v>
      </c>
    </row>
    <row r="10" spans="1:7">
      <c r="A10" s="5"/>
      <c r="B10" s="5"/>
      <c r="C10" s="5"/>
      <c r="D10" s="5">
        <v>4</v>
      </c>
      <c r="E10" s="5" t="s">
        <v>170</v>
      </c>
      <c r="F10" s="5" t="s">
        <v>171</v>
      </c>
      <c r="G10" s="5" t="s">
        <v>176</v>
      </c>
    </row>
    <row r="11" spans="1:7">
      <c r="A11" s="5" t="s">
        <v>49</v>
      </c>
      <c r="B11" s="5">
        <v>20</v>
      </c>
      <c r="C11" s="5" t="s">
        <v>160</v>
      </c>
      <c r="D11" s="5">
        <v>1</v>
      </c>
      <c r="E11" s="5" t="s">
        <v>161</v>
      </c>
      <c r="F11" s="5" t="s">
        <v>162</v>
      </c>
      <c r="G11" s="5" t="s">
        <v>177</v>
      </c>
    </row>
    <row r="12" spans="1:7">
      <c r="A12" s="5"/>
      <c r="B12" s="5"/>
      <c r="C12" s="5"/>
      <c r="D12" s="5">
        <v>2</v>
      </c>
      <c r="E12" s="5" t="s">
        <v>164</v>
      </c>
      <c r="F12" s="5" t="s">
        <v>165</v>
      </c>
      <c r="G12" s="5" t="s">
        <v>178</v>
      </c>
    </row>
    <row r="13" spans="1:7">
      <c r="A13" s="5"/>
      <c r="B13" s="5"/>
      <c r="C13" s="5"/>
      <c r="D13" s="5">
        <v>3</v>
      </c>
      <c r="E13" s="5" t="s">
        <v>167</v>
      </c>
      <c r="F13" s="5" t="s">
        <v>168</v>
      </c>
      <c r="G13" s="5" t="s">
        <v>179</v>
      </c>
    </row>
    <row r="14" spans="1:7">
      <c r="A14" s="5"/>
      <c r="B14" s="5"/>
      <c r="C14" s="5"/>
      <c r="D14" s="5">
        <v>4</v>
      </c>
      <c r="E14" s="5" t="s">
        <v>170</v>
      </c>
      <c r="F14" s="5" t="s">
        <v>171</v>
      </c>
      <c r="G14" s="5" t="s">
        <v>180</v>
      </c>
    </row>
    <row r="15" spans="1:7">
      <c r="A15" s="5" t="s">
        <v>56</v>
      </c>
      <c r="B15" s="5">
        <v>25</v>
      </c>
      <c r="C15" s="5" t="s">
        <v>160</v>
      </c>
      <c r="D15" s="5">
        <v>1</v>
      </c>
      <c r="E15" s="5" t="s">
        <v>161</v>
      </c>
      <c r="F15" s="5" t="s">
        <v>162</v>
      </c>
      <c r="G15" s="5" t="s">
        <v>181</v>
      </c>
    </row>
    <row r="16" spans="1:7">
      <c r="A16" s="5"/>
      <c r="B16" s="5"/>
      <c r="C16" s="5"/>
      <c r="D16" s="5">
        <v>2</v>
      </c>
      <c r="E16" s="5" t="s">
        <v>164</v>
      </c>
      <c r="F16" s="5" t="s">
        <v>165</v>
      </c>
      <c r="G16" s="5" t="s">
        <v>182</v>
      </c>
    </row>
    <row r="17" spans="1:7">
      <c r="A17" s="5"/>
      <c r="B17" s="5"/>
      <c r="C17" s="5"/>
      <c r="D17" s="5">
        <v>3</v>
      </c>
      <c r="E17" s="5" t="s">
        <v>167</v>
      </c>
      <c r="F17" s="5" t="s">
        <v>168</v>
      </c>
      <c r="G17" s="5" t="s">
        <v>183</v>
      </c>
    </row>
    <row r="18" spans="1:7">
      <c r="A18" s="5"/>
      <c r="B18" s="5"/>
      <c r="C18" s="5"/>
      <c r="D18" s="5">
        <v>4</v>
      </c>
      <c r="E18" s="5" t="s">
        <v>170</v>
      </c>
      <c r="F18" s="5" t="s">
        <v>171</v>
      </c>
      <c r="G18" s="5" t="s">
        <v>184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189</v>
      </c>
      <c r="B1" s="3"/>
      <c r="C1" s="3"/>
      <c r="D1" s="3"/>
    </row>
    <row r="2" spans="1:4">
      <c r="A2" s="6" t="s">
        <v>153</v>
      </c>
      <c r="B2" s="6" t="s">
        <v>190</v>
      </c>
      <c r="C2" s="6" t="s">
        <v>191</v>
      </c>
      <c r="D2" s="6" t="s">
        <v>192</v>
      </c>
    </row>
    <row r="3" spans="1:4">
      <c r="A3" s="5" t="s">
        <v>35</v>
      </c>
      <c r="B3" s="5" t="s">
        <v>193</v>
      </c>
      <c r="C3" s="5" t="s">
        <v>194</v>
      </c>
      <c r="D3" s="5" t="s">
        <v>195</v>
      </c>
    </row>
    <row r="4" spans="1:4">
      <c r="A4" s="5" t="s">
        <v>35</v>
      </c>
      <c r="B4" s="5" t="s">
        <v>196</v>
      </c>
      <c r="C4" s="5" t="s">
        <v>197</v>
      </c>
      <c r="D4" s="5" t="s">
        <v>198</v>
      </c>
    </row>
    <row r="5" spans="1:4">
      <c r="A5" s="5" t="s">
        <v>35</v>
      </c>
      <c r="B5" s="5" t="s">
        <v>199</v>
      </c>
      <c r="C5" s="5" t="s">
        <v>200</v>
      </c>
      <c r="D5" s="5" t="s">
        <v>201</v>
      </c>
    </row>
    <row r="6" spans="1:4">
      <c r="A6" s="5" t="s">
        <v>42</v>
      </c>
      <c r="B6" s="5" t="s">
        <v>193</v>
      </c>
      <c r="C6" s="5" t="s">
        <v>202</v>
      </c>
      <c r="D6" s="5" t="s">
        <v>203</v>
      </c>
    </row>
    <row r="7" spans="1:4">
      <c r="A7" s="5" t="s">
        <v>42</v>
      </c>
      <c r="B7" s="5" t="s">
        <v>196</v>
      </c>
      <c r="C7" s="5" t="s">
        <v>204</v>
      </c>
      <c r="D7" s="5" t="s">
        <v>205</v>
      </c>
    </row>
    <row r="8" spans="1:4">
      <c r="A8" s="5" t="s">
        <v>42</v>
      </c>
      <c r="B8" s="5" t="s">
        <v>199</v>
      </c>
      <c r="C8" s="5" t="s">
        <v>206</v>
      </c>
      <c r="D8" s="5" t="s">
        <v>207</v>
      </c>
    </row>
    <row r="9" spans="1:4">
      <c r="A9" s="5" t="s">
        <v>49</v>
      </c>
      <c r="B9" s="5" t="s">
        <v>193</v>
      </c>
      <c r="C9" s="5" t="s">
        <v>208</v>
      </c>
      <c r="D9" s="5" t="s">
        <v>209</v>
      </c>
    </row>
    <row r="10" spans="1:4">
      <c r="A10" s="5" t="s">
        <v>49</v>
      </c>
      <c r="B10" s="5" t="s">
        <v>196</v>
      </c>
      <c r="C10" s="5" t="s">
        <v>210</v>
      </c>
      <c r="D10" s="5" t="s">
        <v>211</v>
      </c>
    </row>
    <row r="11" spans="1:4">
      <c r="A11" s="5" t="s">
        <v>49</v>
      </c>
      <c r="B11" s="5" t="s">
        <v>199</v>
      </c>
      <c r="C11" s="5" t="s">
        <v>212</v>
      </c>
      <c r="D11" s="5" t="s">
        <v>213</v>
      </c>
    </row>
    <row r="12" spans="1:4">
      <c r="A12" s="5" t="s">
        <v>56</v>
      </c>
      <c r="B12" s="5" t="s">
        <v>193</v>
      </c>
      <c r="C12" s="5" t="s">
        <v>208</v>
      </c>
      <c r="D12" s="5" t="s">
        <v>214</v>
      </c>
    </row>
    <row r="13" spans="1:4">
      <c r="A13" s="5" t="s">
        <v>56</v>
      </c>
      <c r="B13" s="5" t="s">
        <v>196</v>
      </c>
      <c r="C13" s="5" t="s">
        <v>215</v>
      </c>
      <c r="D13" s="5" t="s">
        <v>216</v>
      </c>
    </row>
    <row r="14" spans="1:4">
      <c r="A14" s="5" t="s">
        <v>56</v>
      </c>
      <c r="B14" s="5" t="s">
        <v>199</v>
      </c>
      <c r="C14" s="5" t="s">
        <v>212</v>
      </c>
      <c r="D14"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2026-05-26T20:54:37+02:00</dcterms:created>
  <dcterms:modified xsi:type="dcterms:W3CDTF">2026-05-26T20:54:37+02:00</dcterms:modified>
  <dc:title>Currículo LOMLOE Volumen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