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<sst xmlns="http://schemas.openxmlformats.org/spreadsheetml/2006/main" uniqueCount="315">
  <si>
    <t>Corrigiendo.es</t>
  </si>
  <si>
    <t>Materia</t>
  </si>
  <si>
    <t>Volumen</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</si>
  <si>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</si>
  <si>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</si>
  <si>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</si>
  <si>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</si>
  <si>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</si>
  <si>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</si>
  <si>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</si>
  <si>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</si>
  <si>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</si>
  <si>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</si>
  <si>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</si>
  <si>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</si>
  <si>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</si>
  <si>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</si>
  <si>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</si>
  <si>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</si>
  <si>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</si>
  <si>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</si>
  <si>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</si>
  <si>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</si>
  <si>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</si>
  <si>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</si>
  <si>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</si>
  <si>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</si>
  <si>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</si>
  <si>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</si>
  <si>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</si>
  <si>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</si>
  <si>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</si>
  <si>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</si>
  <si>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</si>
  <si>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</si>
  <si>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</si>
  <si>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los fundamentos compositivos del lenguaje tridimensional en obras de diferentes épocas y culturas, analizando sus aspectos formales y estructurales, así como los cánones de proporción y elementos compositivos empleados, para aplicarlos a producciones volumétricas propias equilibradas y creativas. Educar la mirada es esencial para dotar al alumnado de las destrezas necesarias para ver, descubrir y sentir la creación de obras artísticas volumétricas.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</si>
  <si>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</si>
  <si>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</si>
  <si>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</si>
  <si>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</si>
  <si>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</si>
  <si>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</si>
  <si>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las posibilidades plásticas y expresivas del lenguaje tridimensional, partiendo del análisis de obras de diferentes artistas en las que se establezca una relación coherente entre la imagen y su contenido, para elaborar producciones tridimensionales con diferentes funciones comunicativas y respetuosas de la propiedad intelectual. Explorar las posibilidades plásticas y expresivas que se materializan en diversas obras volumétricas constituye una actividad imprescindible para que el alumnado pueda comprender las distintas funciones comunicativas del lenguaje tridimensional.</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</si>
  <si>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</si>
  <si>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</si>
  <si>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</si>
  <si>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</si>
  <si>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</si>
  <si>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</si>
  <si>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Realizar propuestas de composiciones tridimensionales, seleccionando las técnicas, las herramientas y los materiales de realización más adecuados, para resolver problemas de configuración espacial y apreciar las cualidades expresivas del lenguaje tridimensional. Iniciarse en el campo de la creación de composiciones tridimensionales proporciona al alumnado una serie de conocimientos, destrezas y actitudes que le permiten descubrir los materiales, las herramientas y las técnicas propias de la materia.</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</si>
  <si>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</si>
  <si>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</si>
  <si>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</si>
  <si>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</si>
  <si>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</si>
  <si>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</si>
  <si>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proyectos individuales o colectivos, adecuando los materiales y procedimientos a la finalidad estética y funcional de los objetos que se pretenden crear y aportando soluciones diversas y creativas a los retos planteados durante la ejecución, para valorar la metodología proyectual como forma de desarrollar el pensamiento divergente en la resolución creativa de problemas.</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</si>
  <si>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</si>
  <si>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</si>
  <si>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</si>
  <si>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</si>
  <si>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</si>
  <si>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</si>
  <si>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</si>
  <si>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</si>
  <si>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</si>
  <si>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</si>
  <si>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</si>
  <si>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elementos formales y estructurales de obras volumétricas de diferentes épocas y culturas, identificando las técnicas, los materiales y los elementos compositivos empleados, incorporando, cuando proceda, las perspectivas de género e intercultural. Explicar los cánones de proporción y los elementos compositivos de piezas tridimensionales de diferentes periodos 1.2 artísticos dentro de su contexto histórico, diferenciando los aspectos decorativos de los estructurales.</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</si>
  <si>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</si>
  <si>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</si>
  <si>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</si>
  <si>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</si>
  <si>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</si>
  <si>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Describir formas, estructuras, técnicas, materiales, proporciones y elementos compositivos tridimensionales, aplicando la terminología específica de la materia.</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</si>
  <si>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</si>
  <si>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</si>
  <si>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</si>
  <si>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Exposición / interacción oral</t>
  </si>
  <si>
    <t>Análisis de una escultura en grupo con presentación oral.</t>
  </si>
  <si>
    <t>Emplear lenguaje cotidiano en vez de términos técnicos (ej. 'hueco' por 'vano' o 'vacío')</t>
  </si>
  <si>
    <t>Analizar los aspectos más notables de la configuración de obras tridimensionales, identificando las diferencias entre lo estructural y lo accesorio y describiendo la relación entre su función comunicativa y su nivel icónico. Explicar las funciones comunicativas del lenguaje tridimensional en obras significativas de diferentes artistas, 2.2 justificando de forma argumentada la relación establecida entre la imagen y el contenido.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</si>
  <si>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</si>
  <si>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</si>
  <si>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</si>
  <si>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</si>
  <si>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Elaborar producciones volumétricas con una función comunicativa concreta, atendiendo a la relación entre imagen y contenido, así como entre forma, estructura y función comunicativa, con distintos niveles de iconicidad.</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</si>
  <si>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</si>
  <si>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</si>
  <si>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</si>
  <si>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</si>
  <si>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</si>
  <si>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Resolver de forma creativa problemas de configuración espacial a través de composiciones tridimensionales, seleccionando las técnicas, las herramientas y los materiales de realización más adecuados en función de los requisitos formales, funcionales, estéticos y expresivos.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</si>
  <si>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</si>
  <si>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</si>
  <si>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</si>
  <si>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</si>
  <si>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las cualidades expresivas del lenguaje tridimensional en las composiciones tridimensionales propuestas, justificando la selección de las técnicas, las herramientas y los materiales de realización más adecuados.</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</si>
  <si>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</si>
  <si>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</si>
  <si>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</si>
  <si>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proyectos tridimensionales, organizando correctamente sus fases, distribuyendo de forma razonada las tareas, evaluando su viabilidad y sostenibilidad, y seleccionando las técnicas, las herramientas y los materiales más adecuados a las intenciones expresivas, funcionales y comunicativas. Participar activamente en la realización de proyectos artísticos, asumiendo diferentes funciones, valorando y 4.2 respetando las aportaciones y experiencias de los demás e identificando las oportunidades de desarrollo personal, social, académico y profesional que ofrece.</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</si>
  <si>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</si>
  <si>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</si>
  <si>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</si>
  <si>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</si>
  <si>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</si>
  <si>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Realizar proyectos individuales o colaborativos, adecuando materiales y procedimientos a la finalidad estética y funcional de los objetos que se pretenden crear, y aportando soluciones diversas y creativas a los retos planteados durante la ejecución.</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</si>
  <si>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</si>
  <si>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</si>
  <si>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</si>
  <si>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</si>
  <si>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y explicando las posibles diferencias entre ellos.</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</si>
  <si>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</si>
  <si>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</si>
  <si>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</si>
  <si>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</si>
  <si>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</si>
  <si>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</si>
  <si>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</si>
  <si>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</si>
  <si>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</si>
  <si>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</si>
  <si>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</si>
  <si>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</si>
  <si>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</si>
  <si>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Materiales y herramientas de configuración tridimensional. Materiales sostenibles, naturales, efímeros e innovadores. Características técnicas, comunicativas, funcionales y expresivas. Terminología específica.</t>
  </si>
  <si>
    <t>Procedimientos de configuración: técnicas aditivas (modelado, escayola directa.), sustractivas (talla), constructivas (estructuras e instalaciones) y de reproducción (moldeado y vaciado, sacado de puntos, pantógrafo, impresoras 3D). Elementos de configuración formal y espacial.</t>
  </si>
  <si>
    <t>Las formas tridimensionales y su lenguaje. Elementos estructurales de la forma: línea, plano, arista, vértice, superficie, volumen, texturas (visuales y táctiles), concavidades, convexidades, vacío, espacio, masa, escala, color.</t>
  </si>
  <si>
    <t>Composición espacial (campos de fuerza, equilibrio, dinamismo, etc.) y relación entre forma, escala y proporción.</t>
  </si>
  <si>
    <t>Relación entre forma y estructura. La forma externa como proyección ordenada de fuerzas internas.</t>
  </si>
  <si>
    <t>Elemento de relación (dirección, posición, espacio y gravedad).</t>
  </si>
  <si>
    <t>El movimiento en el volumen. Representación en la escultura. Elementos móviles en la obra tridimensional.</t>
  </si>
  <si>
    <t>La luz como elemento generador y modelador de formas y espacios.</t>
  </si>
  <si>
    <t>Cualidades emotivas y expresivas de los medios gráfico-plásticos en cuerpos volumétricos. Análisis de la representación tridimensional.</t>
  </si>
  <si>
    <t>Escultura y obras de arte tridimensionales en el patrimonio artístico y cultural. Contexto histórico y principales características técnicas, formales, estéticas y comunicativas.</t>
  </si>
  <si>
    <t>La perspectiva de género y la perspectiva intercultural.</t>
  </si>
  <si>
    <t>Arte objetual y conceptual. La instalación artística.</t>
  </si>
  <si>
    <t>Grados de iconicidad en las representaciones escultóricas. Hiperrealismo, realismo, abstracción, síntesis, estilización. Relieve y escultura exenta. Las posibilidades plásticas y expresivas del lenguaje tridimensional y su uso creativo en la ideación y realización de obra original.</t>
  </si>
  <si>
    <t>El respeto de la propiedad intelectual. Tradición, inspiración, plagio, apropiación.</t>
  </si>
  <si>
    <t>Fuentes bibliográficas y digitales de acceso a obras volumétricas de diferentes épocas y culturas: sitios web, acceso digital a museos, bibliotecas o colecciones digitales, etc.</t>
  </si>
  <si>
    <t>Principios y fundamentos del diseño tridimensional.</t>
  </si>
  <si>
    <t>Tipología de formas volumétricas adaptadas al diseño de objetos elementales como medio de estudio y de análisis.</t>
  </si>
  <si>
    <t>Metodología proyectual aplicada al diseño de formas y estructuras tridimensionales. Generación y selección de propuestas. Planificación, gestión y evaluación de proyectos. Difusión de resultados.</t>
  </si>
  <si>
    <t>Proyectos de estructuras tridimensionales: modularidad, repetición, gradación y ritmo en el espacio.</t>
  </si>
  <si>
    <t>Proyectos de producciones artísticas volumétricas: secuenciación, fases y trabajo en equipo.</t>
  </si>
  <si>
    <t>Estrategias de trabajo en equipo. Distribución de tareas y liderazgo compartido. Resolución de conflictos.</t>
  </si>
  <si>
    <t>Piezas volumétricas sencillas en función del tipo de producto propuesto. Diseño sostenible e inclusivo. Sostenibilidad e impacto de los proyectos artísticos.</t>
  </si>
  <si>
    <t>Oportunidades de desarrollo personal, social, académico y profesional vinculadas con la materia.</t>
  </si>
  <si>
    <t>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</si>
  <si>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</si>
  <si>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</si>
  <si>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</si>
  <si>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</si>
  <si>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</si>
  <si>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</si>
  <si>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</si>
  <si>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</si>
  <si>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</si>
  <si>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</si>
  <si>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</si>
  <si>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</si>
  <si>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</si>
  <si>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</si>
  <si>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</si>
  <si>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</si>
  <si>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</si>
  <si>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</si>
  <si>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</si>
  <si>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</si>
  <si>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</si>
  <si>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</si>
  <si>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</si>
  <si>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</si>
  <si>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</si>
  <si>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</si>
  <si>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</si>
  <si>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</si>
  <si>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</si>
  <si>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</si>
  <si>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</si>
  <si>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</si>
  <si>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</si>
  <si>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</si>
  <si>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</si>
  <si>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</si>
  <si>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</si>
  <si>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</si>
  <si>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</si>
  <si>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</si>
  <si>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</si>
  <si>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</si>
  <si>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</si>
  <si>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</si>
  <si>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</si>
  <si>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</si>
  <si>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</si>
  <si>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</si>
  <si>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</si>
  <si>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</si>
  <si>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</si>
  <si>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</si>
  <si>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</si>
  <si>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</si>
  <si>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</si>
  <si>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</si>
  <si>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</si>
  <si>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</si>
  <si>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</si>
  <si>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</si>
  <si>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</si>
  <si>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</si>
  <si>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</si>
  <si>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</si>
  <si>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</si>
  <si>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</si>
  <si>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</si>
  <si>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</si>
  <si>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</si>
  <si>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</si>
  <si>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</si>
  <si>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</si>
  <si>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</si>
  <si>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</si>
  <si>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</si>
  <si>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</si>
  <si>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</si>
  <si>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</si>
  <si>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</si>
  <si>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</si>
  <si>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</si>
  <si>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</si>
  <si>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</si>
  <si>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</si>
  <si>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</si>
  <si>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</si>
  <si>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</si>
  <si>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</si>
  <si>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</si>
  <si>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</si>
  <si>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</si>
  <si>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</si>
  <si>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</si>
  <si>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</si>
  <si>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</si>
  <si>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</si>
  <si>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</si>
  <si>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</si>
  <si>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</si>
  <si>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</si>
  <si>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</si>
  <si>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</si>
  <si>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</si>
  <si>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</si>
  <si>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</si>
  <si>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</si>
  <si>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</si>
  <si>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</si>
  <si>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</si>
  <si>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</si>
  <si>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</si>
  <si>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</si>
  <si>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</si>
  <si>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</si>
  <si>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</si>
  <si>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</si>
  <si>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</si>
  <si>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</si>
  <si>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</si>
  <si>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</si>
  <si>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</si>
  <si>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de obras volumétricas de diferentes épocas y culturas, identificando las técnicas, los materiales y los elementos compositivos emple</t>
  </si>
  <si>
    <t>Analizar los aspectos más notables de la configuración de obras tridimensionales, identificando las diferencias entre lo estructural y lo accesorio y describiendo la relación entre</t>
  </si>
  <si>
    <t>Elaborar producciones volumétricas con una función comunicativa concreta, atendiendo a la relación entre imagen y contenido, así como entre forma, estructura y función comunicativa</t>
  </si>
  <si>
    <t>Resolver de forma creativa problemas de configuración espacial a través de composiciones tridimensionales, seleccionando las técnicas, las herramientas y los materiales de realizac</t>
  </si>
  <si>
    <t>Explicar las cualidades expresivas del lenguaje tridimensional en las composiciones tridimensionales propuestas, justificando la selección de las técnicas, las herramientas y los m</t>
  </si>
  <si>
    <t>Planificar proyectos tridimensionales, organizando correctamente sus fases, distribuyendo de forma razonada las tareas, evaluando su viabilidad y sostenibilidad, y seleccionando la</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</si>
  <si>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</si>
  <si>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y explicando las posibles dife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</si>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</sst>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9</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217</v>
      </c>
      <c r="B1" s="3"/>
      <c r="C1" s="3"/>
      <c r="D1" s="3"/>
    </row>
    <row r="2" spans="1:4">
      <c r="A2" s="6" t="s">
        <v>152</v>
      </c>
      <c r="B2" s="6" t="s">
        <v>218</v>
      </c>
      <c r="C2" s="6" t="s">
        <v>219</v>
      </c>
      <c r="D2" s="6" t="s">
        <v>220</v>
      </c>
    </row>
    <row r="3" spans="1:4">
      <c r="A3" s="5" t="s">
        <v>221</v>
      </c>
      <c r="B3" s="5" t="s">
        <v>222</v>
      </c>
      <c r="C3" s="5" t="s">
        <v>223</v>
      </c>
      <c r="D3" s="5" t="s">
        <v>224</v>
      </c>
    </row>
    <row r="4" spans="1:4">
      <c r="A4" s="5" t="s">
        <v>225</v>
      </c>
      <c r="B4" s="5" t="s">
        <v>222</v>
      </c>
      <c r="C4" s="5" t="s">
        <v>226</v>
      </c>
      <c r="D4" s="5" t="s">
        <v>227</v>
      </c>
    </row>
    <row r="5" spans="1:4">
      <c r="A5" s="5" t="s">
        <v>228</v>
      </c>
      <c r="B5" s="5" t="s">
        <v>229</v>
      </c>
      <c r="C5" s="5" t="s">
        <v>230</v>
      </c>
      <c r="D5" s="5" t="s">
        <v>231</v>
      </c>
    </row>
    <row r="6" spans="1:4">
      <c r="A6" s="5" t="s">
        <v>232</v>
      </c>
      <c r="B6" s="5" t="s">
        <v>233</v>
      </c>
      <c r="C6" s="5" t="s">
        <v>230</v>
      </c>
      <c r="D6" s="5" t="s">
        <v>234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237</v>
      </c>
      <c r="B1" s="3"/>
      <c r="C1" s="3"/>
      <c r="D1" s="3"/>
      <c r="E1" s="3"/>
    </row>
    <row r="2" spans="1:5">
      <c r="A2" s="6" t="s">
        <v>120</v>
      </c>
      <c r="B2" s="6" t="s">
        <v>238</v>
      </c>
      <c r="C2" s="6" t="s">
        <v>239</v>
      </c>
      <c r="D2" s="6" t="s">
        <v>240</v>
      </c>
      <c r="E2" s="6" t="s">
        <v>241</v>
      </c>
    </row>
    <row r="3" spans="1:5">
      <c r="A3" s="5">
        <v>1</v>
      </c>
      <c r="B3" s="5" t="s">
        <v>242</v>
      </c>
      <c r="C3" s="5" t="s">
        <v>243</v>
      </c>
      <c r="D3" s="5" t="s">
        <v>244</v>
      </c>
      <c r="E3" s="5" t="s">
        <v>245</v>
      </c>
    </row>
    <row r="4" spans="1:5">
      <c r="A4" s="5">
        <v>2</v>
      </c>
      <c r="B4" s="5" t="s">
        <v>246</v>
      </c>
      <c r="C4" s="5" t="s">
        <v>247</v>
      </c>
      <c r="D4" s="5" t="s">
        <v>248</v>
      </c>
      <c r="E4" s="5" t="s">
        <v>249</v>
      </c>
    </row>
    <row r="5" spans="1:5">
      <c r="A5" s="5">
        <v>3</v>
      </c>
      <c r="B5" s="5" t="s">
        <v>250</v>
      </c>
      <c r="C5" s="5" t="s">
        <v>251</v>
      </c>
      <c r="D5" s="5" t="s">
        <v>252</v>
      </c>
      <c r="E5" s="5" t="s">
        <v>253</v>
      </c>
    </row>
    <row r="6" spans="1:5">
      <c r="A6" s="5">
        <v>4</v>
      </c>
      <c r="B6" s="5" t="s">
        <v>254</v>
      </c>
      <c r="C6" s="5" t="s">
        <v>243</v>
      </c>
      <c r="D6" s="5" t="s">
        <v>255</v>
      </c>
      <c r="E6" s="5" t="s">
        <v>256</v>
      </c>
    </row>
    <row r="7" spans="1:5">
      <c r="A7" s="5">
        <v>5</v>
      </c>
      <c r="B7" s="5" t="s">
        <v>257</v>
      </c>
      <c r="C7" s="5" t="s">
        <v>258</v>
      </c>
      <c r="D7" s="5" t="s">
        <v>259</v>
      </c>
      <c r="E7" s="5" t="s">
        <v>260</v>
      </c>
    </row>
    <row r="8" spans="1:5">
      <c r="A8" s="5">
        <v>6</v>
      </c>
      <c r="B8" s="5" t="s">
        <v>261</v>
      </c>
      <c r="C8" s="5" t="s">
        <v>243</v>
      </c>
      <c r="D8" s="5" t="s">
        <v>262</v>
      </c>
      <c r="E8" s="5" t="s">
        <v>263</v>
      </c>
    </row>
    <row r="9" spans="1:5">
      <c r="A9" s="5">
        <v>7</v>
      </c>
      <c r="B9" s="5" t="s">
        <v>264</v>
      </c>
      <c r="C9" s="5" t="s">
        <v>243</v>
      </c>
      <c r="D9" s="5" t="s">
        <v>265</v>
      </c>
      <c r="E9" s="5" t="s">
        <v>266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267</v>
      </c>
      <c r="B1" s="3"/>
      <c r="C1" s="3"/>
      <c r="D1" s="3"/>
      <c r="E1" s="3"/>
      <c r="F1" s="3"/>
    </row>
    <row r="2" spans="1:6">
      <c r="A2" s="6" t="s">
        <v>28</v>
      </c>
      <c r="B2" s="6" t="s">
        <v>62</v>
      </c>
      <c r="C2" s="6" t="s">
        <v>268</v>
      </c>
      <c r="D2" s="6" t="s">
        <v>269</v>
      </c>
      <c r="E2" s="6" t="s">
        <v>270</v>
      </c>
      <c r="F2" s="6" t="s">
        <v>271</v>
      </c>
    </row>
    <row r="3" spans="1:6">
      <c r="A3" s="5">
        <v>1.1</v>
      </c>
      <c r="B3" s="5" t="s">
        <v>35</v>
      </c>
      <c r="C3" s="5" t="s">
        <v>272</v>
      </c>
      <c r="D3" s="7">
        <v>10.0</v>
      </c>
      <c r="E3" s="7">
        <v>10.0</v>
      </c>
      <c r="F3" s="5"/>
    </row>
    <row r="4" spans="1:6">
      <c r="A4" s="5">
        <v>1.3</v>
      </c>
      <c r="B4" s="5" t="s">
        <v>35</v>
      </c>
      <c r="C4" s="5" t="s">
        <v>75</v>
      </c>
      <c r="D4" s="7">
        <v>10.0</v>
      </c>
      <c r="E4" s="7">
        <v>10.0</v>
      </c>
      <c r="F4" s="5"/>
    </row>
    <row r="5" spans="1:6">
      <c r="A5" s="5">
        <v>2.1</v>
      </c>
      <c r="B5" s="5" t="s">
        <v>42</v>
      </c>
      <c r="C5" s="5" t="s">
        <v>273</v>
      </c>
      <c r="D5" s="7">
        <v>10.0</v>
      </c>
      <c r="E5" s="7">
        <v>10.0</v>
      </c>
      <c r="F5" s="5"/>
    </row>
    <row r="6" spans="1:6">
      <c r="A6" s="5">
        <v>2.3</v>
      </c>
      <c r="B6" s="5" t="s">
        <v>42</v>
      </c>
      <c r="C6" s="5" t="s">
        <v>274</v>
      </c>
      <c r="D6" s="7">
        <v>10.0</v>
      </c>
      <c r="E6" s="7">
        <v>10.0</v>
      </c>
      <c r="F6" s="5"/>
    </row>
    <row r="7" spans="1:6">
      <c r="A7" s="5">
        <v>3.1</v>
      </c>
      <c r="B7" s="5" t="s">
        <v>49</v>
      </c>
      <c r="C7" s="5" t="s">
        <v>275</v>
      </c>
      <c r="D7" s="7">
        <v>10.0</v>
      </c>
      <c r="E7" s="7">
        <v>10.0</v>
      </c>
      <c r="F7" s="5"/>
    </row>
    <row r="8" spans="1:6">
      <c r="A8" s="5">
        <v>3.2</v>
      </c>
      <c r="B8" s="5" t="s">
        <v>49</v>
      </c>
      <c r="C8" s="5" t="s">
        <v>276</v>
      </c>
      <c r="D8" s="7">
        <v>10.0</v>
      </c>
      <c r="E8" s="7">
        <v>10.0</v>
      </c>
      <c r="F8" s="5"/>
    </row>
    <row r="9" spans="1:6">
      <c r="A9" s="5">
        <v>4.1</v>
      </c>
      <c r="B9" s="5" t="s">
        <v>56</v>
      </c>
      <c r="C9" s="5" t="s">
        <v>277</v>
      </c>
      <c r="D9" s="7">
        <v>8.33</v>
      </c>
      <c r="E9" s="7">
        <v>8.33</v>
      </c>
      <c r="F9" s="5"/>
    </row>
    <row r="10" spans="1:6">
      <c r="A10" s="5">
        <v>4.3</v>
      </c>
      <c r="B10" s="5" t="s">
        <v>56</v>
      </c>
      <c r="C10" s="5" t="s">
        <v>278</v>
      </c>
      <c r="D10" s="7">
        <v>8.33</v>
      </c>
      <c r="E10" s="7">
        <v>8.33</v>
      </c>
      <c r="F10" s="5"/>
    </row>
    <row r="11" spans="1:6">
      <c r="A11" s="5">
        <v>4.4</v>
      </c>
      <c r="B11" s="5" t="s">
        <v>56</v>
      </c>
      <c r="C11" s="5" t="s">
        <v>279</v>
      </c>
      <c r="D11" s="7">
        <v>8.33</v>
      </c>
      <c r="E11" s="7">
        <v>8.33</v>
      </c>
      <c r="F11" s="5"/>
    </row>
    <row r="12" spans="1:6">
      <c r="A12" s="5" t="s">
        <v>280</v>
      </c>
      <c r="B12" s="5"/>
      <c r="C12" s="5"/>
      <c r="D12" s="7"/>
      <c r="E12" s="7">
        <f>SUM(E3:E11)</f>
        <v>84.98999999999999</v>
      </c>
      <c r="F12" s="5" t="s">
        <v>281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282</v>
      </c>
      <c r="B1" s="6" t="s">
        <v>283</v>
      </c>
      <c r="C1" s="6">
        <v>1.1</v>
      </c>
      <c r="D1" s="6">
        <v>1.3</v>
      </c>
      <c r="E1" s="6">
        <v>2.1</v>
      </c>
      <c r="F1" s="6">
        <v>2.3</v>
      </c>
      <c r="G1" s="6">
        <v>3.1</v>
      </c>
      <c r="H1" s="6">
        <v>3.2</v>
      </c>
      <c r="I1" s="6">
        <v>4.1</v>
      </c>
      <c r="J1" s="6">
        <v>4.3</v>
      </c>
      <c r="K1" s="6">
        <v>4.4</v>
      </c>
      <c r="L1" s="6" t="s">
        <v>284</v>
      </c>
      <c r="M1" s="6" t="s">
        <v>271</v>
      </c>
    </row>
    <row r="2" spans="1:13">
      <c r="A2" s="5" t="s">
        <v>285</v>
      </c>
      <c r="B2" s="5"/>
      <c r="C2" s="5"/>
      <c r="D2" s="5"/>
      <c r="E2" s="5"/>
      <c r="F2" s="5"/>
      <c r="G2" s="5"/>
      <c r="H2" s="5"/>
      <c r="I2" s="5"/>
      <c r="J2" s="5"/>
      <c r="K2" s="5"/>
      <c r="L2" s="5" t="str">
        <f>IFERROR(AVERAGE(C2:K2),"")</f>
        <v/>
      </c>
      <c r="M2" s="5"/>
    </row>
    <row r="3" spans="1:13">
      <c r="A3" s="5" t="s">
        <v>286</v>
      </c>
      <c r="B3" s="5"/>
      <c r="C3" s="5"/>
      <c r="D3" s="5"/>
      <c r="E3" s="5"/>
      <c r="F3" s="5"/>
      <c r="G3" s="5"/>
      <c r="H3" s="5"/>
      <c r="I3" s="5"/>
      <c r="J3" s="5"/>
      <c r="K3" s="5"/>
      <c r="L3" s="5" t="str">
        <f>IFERROR(AVERAGE(C3:K3),"")</f>
        <v/>
      </c>
      <c r="M3" s="5"/>
    </row>
    <row r="4" spans="1:13">
      <c r="A4" s="5" t="s">
        <v>287</v>
      </c>
      <c r="B4" s="5"/>
      <c r="C4" s="5"/>
      <c r="D4" s="5"/>
      <c r="E4" s="5"/>
      <c r="F4" s="5"/>
      <c r="G4" s="5"/>
      <c r="H4" s="5"/>
      <c r="I4" s="5"/>
      <c r="J4" s="5"/>
      <c r="K4" s="5"/>
      <c r="L4" s="5" t="str">
        <f>IFERROR(AVERAGE(C4:K4),"")</f>
        <v/>
      </c>
      <c r="M4" s="5"/>
    </row>
    <row r="5" spans="1:13">
      <c r="A5" s="5" t="s">
        <v>288</v>
      </c>
      <c r="B5" s="5"/>
      <c r="C5" s="5"/>
      <c r="D5" s="5"/>
      <c r="E5" s="5"/>
      <c r="F5" s="5"/>
      <c r="G5" s="5"/>
      <c r="H5" s="5"/>
      <c r="I5" s="5"/>
      <c r="J5" s="5"/>
      <c r="K5" s="5"/>
      <c r="L5" s="5" t="str">
        <f>IFERROR(AVERAGE(C5:K5),"")</f>
        <v/>
      </c>
      <c r="M5" s="5"/>
    </row>
    <row r="6" spans="1:13">
      <c r="A6" s="5" t="s">
        <v>289</v>
      </c>
      <c r="B6" s="5"/>
      <c r="C6" s="5"/>
      <c r="D6" s="5"/>
      <c r="E6" s="5"/>
      <c r="F6" s="5"/>
      <c r="G6" s="5"/>
      <c r="H6" s="5"/>
      <c r="I6" s="5"/>
      <c r="J6" s="5"/>
      <c r="K6" s="5"/>
      <c r="L6" s="5" t="str">
        <f>IFERROR(AVERAGE(C6:K6),"")</f>
        <v/>
      </c>
      <c r="M6" s="5"/>
    </row>
    <row r="7" spans="1:13">
      <c r="A7" s="5" t="s">
        <v>290</v>
      </c>
      <c r="B7" s="5"/>
      <c r="C7" s="5"/>
      <c r="D7" s="5"/>
      <c r="E7" s="5"/>
      <c r="F7" s="5"/>
      <c r="G7" s="5"/>
      <c r="H7" s="5"/>
      <c r="I7" s="5"/>
      <c r="J7" s="5"/>
      <c r="K7" s="5"/>
      <c r="L7" s="5" t="str">
        <f>IFERROR(AVERAGE(C7:K7),"")</f>
        <v/>
      </c>
      <c r="M7" s="5"/>
    </row>
    <row r="8" spans="1:13">
      <c r="A8" s="5" t="s">
        <v>291</v>
      </c>
      <c r="B8" s="5"/>
      <c r="C8" s="5"/>
      <c r="D8" s="5"/>
      <c r="E8" s="5"/>
      <c r="F8" s="5"/>
      <c r="G8" s="5"/>
      <c r="H8" s="5"/>
      <c r="I8" s="5"/>
      <c r="J8" s="5"/>
      <c r="K8" s="5"/>
      <c r="L8" s="5" t="str">
        <f>IFERROR(AVERAGE(C8:K8),"")</f>
        <v/>
      </c>
      <c r="M8" s="5"/>
    </row>
    <row r="9" spans="1:13">
      <c r="A9" s="5" t="s">
        <v>292</v>
      </c>
      <c r="B9" s="5"/>
      <c r="C9" s="5"/>
      <c r="D9" s="5"/>
      <c r="E9" s="5"/>
      <c r="F9" s="5"/>
      <c r="G9" s="5"/>
      <c r="H9" s="5"/>
      <c r="I9" s="5"/>
      <c r="J9" s="5"/>
      <c r="K9" s="5"/>
      <c r="L9" s="5" t="str">
        <f>IFERROR(AVERAGE(C9:K9),"")</f>
        <v/>
      </c>
      <c r="M9" s="5"/>
    </row>
    <row r="10" spans="1:13">
      <c r="A10" s="5" t="s">
        <v>293</v>
      </c>
      <c r="B10" s="5"/>
      <c r="C10" s="5"/>
      <c r="D10" s="5"/>
      <c r="E10" s="5"/>
      <c r="F10" s="5"/>
      <c r="G10" s="5"/>
      <c r="H10" s="5"/>
      <c r="I10" s="5"/>
      <c r="J10" s="5"/>
      <c r="K10" s="5"/>
      <c r="L10" s="5" t="str">
        <f>IFERROR(AVERAGE(C10:K10),"")</f>
        <v/>
      </c>
      <c r="M10" s="5"/>
    </row>
    <row r="11" spans="1:13">
      <c r="A11" s="5" t="s">
        <v>294</v>
      </c>
      <c r="B11" s="5"/>
      <c r="C11" s="5"/>
      <c r="D11" s="5"/>
      <c r="E11" s="5"/>
      <c r="F11" s="5"/>
      <c r="G11" s="5"/>
      <c r="H11" s="5"/>
      <c r="I11" s="5"/>
      <c r="J11" s="5"/>
      <c r="K11" s="5"/>
      <c r="L11" s="5" t="str">
        <f>IFERROR(AVERAGE(C11:K11),"")</f>
        <v/>
      </c>
      <c r="M11" s="5"/>
    </row>
    <row r="12" spans="1:13">
      <c r="A12" s="5" t="s">
        <v>295</v>
      </c>
      <c r="B12" s="5"/>
      <c r="C12" s="5"/>
      <c r="D12" s="5"/>
      <c r="E12" s="5"/>
      <c r="F12" s="5"/>
      <c r="G12" s="5"/>
      <c r="H12" s="5"/>
      <c r="I12" s="5"/>
      <c r="J12" s="5"/>
      <c r="K12" s="5"/>
      <c r="L12" s="5" t="str">
        <f>IFERROR(AVERAGE(C12:K12),"")</f>
        <v/>
      </c>
      <c r="M12" s="5"/>
    </row>
    <row r="13" spans="1:13">
      <c r="A13" s="5" t="s">
        <v>296</v>
      </c>
      <c r="B13" s="5"/>
      <c r="C13" s="5"/>
      <c r="D13" s="5"/>
      <c r="E13" s="5"/>
      <c r="F13" s="5"/>
      <c r="G13" s="5"/>
      <c r="H13" s="5"/>
      <c r="I13" s="5"/>
      <c r="J13" s="5"/>
      <c r="K13" s="5"/>
      <c r="L13" s="5" t="str">
        <f>IFERROR(AVERAGE(C13:K13),"")</f>
        <v/>
      </c>
      <c r="M13" s="5"/>
    </row>
    <row r="14" spans="1:13">
      <c r="A14" s="5" t="s">
        <v>297</v>
      </c>
      <c r="B14" s="5"/>
      <c r="C14" s="5"/>
      <c r="D14" s="5"/>
      <c r="E14" s="5"/>
      <c r="F14" s="5"/>
      <c r="G14" s="5"/>
      <c r="H14" s="5"/>
      <c r="I14" s="5"/>
      <c r="J14" s="5"/>
      <c r="K14" s="5"/>
      <c r="L14" s="5" t="str">
        <f>IFERROR(AVERAGE(C14:K14),"")</f>
        <v/>
      </c>
      <c r="M14" s="5"/>
    </row>
    <row r="15" spans="1:13">
      <c r="A15" s="5" t="s">
        <v>298</v>
      </c>
      <c r="B15" s="5"/>
      <c r="C15" s="5"/>
      <c r="D15" s="5"/>
      <c r="E15" s="5"/>
      <c r="F15" s="5"/>
      <c r="G15" s="5"/>
      <c r="H15" s="5"/>
      <c r="I15" s="5"/>
      <c r="J15" s="5"/>
      <c r="K15" s="5"/>
      <c r="L15" s="5" t="str">
        <f>IFERROR(AVERAGE(C15:K15),"")</f>
        <v/>
      </c>
      <c r="M15" s="5"/>
    </row>
    <row r="16" spans="1:13">
      <c r="A16" s="5" t="s">
        <v>299</v>
      </c>
      <c r="B16" s="5"/>
      <c r="C16" s="5"/>
      <c r="D16" s="5"/>
      <c r="E16" s="5"/>
      <c r="F16" s="5"/>
      <c r="G16" s="5"/>
      <c r="H16" s="5"/>
      <c r="I16" s="5"/>
      <c r="J16" s="5"/>
      <c r="K16" s="5"/>
      <c r="L16" s="5" t="str">
        <f>IFERROR(AVERAGE(C16:K16),"")</f>
        <v/>
      </c>
      <c r="M16" s="5"/>
    </row>
    <row r="17" spans="1:13">
      <c r="A17" s="5" t="s">
        <v>300</v>
      </c>
      <c r="B17" s="5"/>
      <c r="C17" s="5"/>
      <c r="D17" s="5"/>
      <c r="E17" s="5"/>
      <c r="F17" s="5"/>
      <c r="G17" s="5"/>
      <c r="H17" s="5"/>
      <c r="I17" s="5"/>
      <c r="J17" s="5"/>
      <c r="K17" s="5"/>
      <c r="L17" s="5" t="str">
        <f>IFERROR(AVERAGE(C17:K17),"")</f>
        <v/>
      </c>
      <c r="M17" s="5"/>
    </row>
    <row r="18" spans="1:13">
      <c r="A18" s="5" t="s">
        <v>301</v>
      </c>
      <c r="B18" s="5"/>
      <c r="C18" s="5"/>
      <c r="D18" s="5"/>
      <c r="E18" s="5"/>
      <c r="F18" s="5"/>
      <c r="G18" s="5"/>
      <c r="H18" s="5"/>
      <c r="I18" s="5"/>
      <c r="J18" s="5"/>
      <c r="K18" s="5"/>
      <c r="L18" s="5" t="str">
        <f>IFERROR(AVERAGE(C18:K18),"")</f>
        <v/>
      </c>
      <c r="M18" s="5"/>
    </row>
    <row r="19" spans="1:13">
      <c r="A19" s="5" t="s">
        <v>302</v>
      </c>
      <c r="B19" s="5"/>
      <c r="C19" s="5"/>
      <c r="D19" s="5"/>
      <c r="E19" s="5"/>
      <c r="F19" s="5"/>
      <c r="G19" s="5"/>
      <c r="H19" s="5"/>
      <c r="I19" s="5"/>
      <c r="J19" s="5"/>
      <c r="K19" s="5"/>
      <c r="L19" s="5" t="str">
        <f>IFERROR(AVERAGE(C19:K19),"")</f>
        <v/>
      </c>
      <c r="M19" s="5"/>
    </row>
    <row r="20" spans="1:13">
      <c r="A20" s="5" t="s">
        <v>303</v>
      </c>
      <c r="B20" s="5"/>
      <c r="C20" s="5"/>
      <c r="D20" s="5"/>
      <c r="E20" s="5"/>
      <c r="F20" s="5"/>
      <c r="G20" s="5"/>
      <c r="H20" s="5"/>
      <c r="I20" s="5"/>
      <c r="J20" s="5"/>
      <c r="K20" s="5"/>
      <c r="L20" s="5" t="str">
        <f>IFERROR(AVERAGE(C20:K20),"")</f>
        <v/>
      </c>
      <c r="M20" s="5"/>
    </row>
    <row r="21" spans="1:13">
      <c r="A21" s="5" t="s">
        <v>304</v>
      </c>
      <c r="B21" s="5"/>
      <c r="C21" s="5"/>
      <c r="D21" s="5"/>
      <c r="E21" s="5"/>
      <c r="F21" s="5"/>
      <c r="G21" s="5"/>
      <c r="H21" s="5"/>
      <c r="I21" s="5"/>
      <c r="J21" s="5"/>
      <c r="K21" s="5"/>
      <c r="L21" s="5" t="str">
        <f>IFERROR(AVERAGE(C21:K21),"")</f>
        <v/>
      </c>
      <c r="M21" s="5"/>
    </row>
    <row r="22" spans="1:13">
      <c r="A22" s="5" t="s">
        <v>305</v>
      </c>
      <c r="B22" s="5"/>
      <c r="C22" s="5"/>
      <c r="D22" s="5"/>
      <c r="E22" s="5"/>
      <c r="F22" s="5"/>
      <c r="G22" s="5"/>
      <c r="H22" s="5"/>
      <c r="I22" s="5"/>
      <c r="J22" s="5"/>
      <c r="K22" s="5"/>
      <c r="L22" s="5" t="str">
        <f>IFERROR(AVERAGE(C22:K22),"")</f>
        <v/>
      </c>
      <c r="M22" s="5"/>
    </row>
    <row r="23" spans="1:13">
      <c r="A23" s="5" t="s">
        <v>306</v>
      </c>
      <c r="B23" s="5"/>
      <c r="C23" s="5"/>
      <c r="D23" s="5"/>
      <c r="E23" s="5"/>
      <c r="F23" s="5"/>
      <c r="G23" s="5"/>
      <c r="H23" s="5"/>
      <c r="I23" s="5"/>
      <c r="J23" s="5"/>
      <c r="K23" s="5"/>
      <c r="L23" s="5" t="str">
        <f>IFERROR(AVERAGE(C23:K23),"")</f>
        <v/>
      </c>
      <c r="M23" s="5"/>
    </row>
    <row r="24" spans="1:13">
      <c r="A24" s="5" t="s">
        <v>307</v>
      </c>
      <c r="B24" s="5"/>
      <c r="C24" s="5"/>
      <c r="D24" s="5"/>
      <c r="E24" s="5"/>
      <c r="F24" s="5"/>
      <c r="G24" s="5"/>
      <c r="H24" s="5"/>
      <c r="I24" s="5"/>
      <c r="J24" s="5"/>
      <c r="K24" s="5"/>
      <c r="L24" s="5" t="str">
        <f>IFERROR(AVERAGE(C24:K24),"")</f>
        <v/>
      </c>
      <c r="M24" s="5"/>
    </row>
    <row r="25" spans="1:13">
      <c r="A25" s="5" t="s">
        <v>308</v>
      </c>
      <c r="B25" s="5"/>
      <c r="C25" s="5"/>
      <c r="D25" s="5"/>
      <c r="E25" s="5"/>
      <c r="F25" s="5"/>
      <c r="G25" s="5"/>
      <c r="H25" s="5"/>
      <c r="I25" s="5"/>
      <c r="J25" s="5"/>
      <c r="K25" s="5"/>
      <c r="L25" s="5" t="str">
        <f>IFERROR(AVERAGE(C25:K25),"")</f>
        <v/>
      </c>
      <c r="M25" s="5"/>
    </row>
    <row r="26" spans="1:13">
      <c r="A26" s="5" t="s">
        <v>309</v>
      </c>
      <c r="B26" s="5"/>
      <c r="C26" s="5"/>
      <c r="D26" s="5"/>
      <c r="E26" s="5"/>
      <c r="F26" s="5"/>
      <c r="G26" s="5"/>
      <c r="H26" s="5"/>
      <c r="I26" s="5"/>
      <c r="J26" s="5"/>
      <c r="K26" s="5"/>
      <c r="L26" s="5" t="str">
        <f>IFERROR(AVERAGE(C26:K26),"")</f>
        <v/>
      </c>
      <c r="M26" s="5"/>
    </row>
    <row r="27" spans="1:13">
      <c r="A27" s="5" t="s">
        <v>310</v>
      </c>
      <c r="B27" s="5"/>
      <c r="C27" s="5"/>
      <c r="D27" s="5"/>
      <c r="E27" s="5"/>
      <c r="F27" s="5"/>
      <c r="G27" s="5"/>
      <c r="H27" s="5"/>
      <c r="I27" s="5"/>
      <c r="J27" s="5"/>
      <c r="K27" s="5"/>
      <c r="L27" s="5" t="str">
        <f>IFERROR(AVERAGE(C27:K27),"")</f>
        <v/>
      </c>
      <c r="M27" s="5"/>
    </row>
    <row r="28" spans="1:13">
      <c r="A28" s="5" t="s">
        <v>311</v>
      </c>
      <c r="B28" s="5"/>
      <c r="C28" s="5"/>
      <c r="D28" s="5"/>
      <c r="E28" s="5"/>
      <c r="F28" s="5"/>
      <c r="G28" s="5"/>
      <c r="H28" s="5"/>
      <c r="I28" s="5"/>
      <c r="J28" s="5"/>
      <c r="K28" s="5"/>
      <c r="L28" s="5" t="str">
        <f>IFERROR(AVERAGE(C28:K28),"")</f>
        <v/>
      </c>
      <c r="M28" s="5"/>
    </row>
    <row r="29" spans="1:13">
      <c r="A29" s="5" t="s">
        <v>312</v>
      </c>
      <c r="B29" s="5"/>
      <c r="C29" s="5"/>
      <c r="D29" s="5"/>
      <c r="E29" s="5"/>
      <c r="F29" s="5"/>
      <c r="G29" s="5"/>
      <c r="H29" s="5"/>
      <c r="I29" s="5"/>
      <c r="J29" s="5"/>
      <c r="K29" s="5"/>
      <c r="L29" s="5" t="str">
        <f>IFERROR(AVERAGE(C29:K29),"")</f>
        <v/>
      </c>
      <c r="M29" s="5"/>
    </row>
    <row r="30" spans="1:13">
      <c r="A30" s="5" t="s">
        <v>313</v>
      </c>
      <c r="B30" s="5"/>
      <c r="C30" s="5"/>
      <c r="D30" s="5"/>
      <c r="E30" s="5"/>
      <c r="F30" s="5"/>
      <c r="G30" s="5"/>
      <c r="H30" s="5"/>
      <c r="I30" s="5"/>
      <c r="J30" s="5"/>
      <c r="K30" s="5"/>
      <c r="L30" s="5" t="str">
        <f>IFERROR(AVERAGE(C30:K30),"")</f>
        <v/>
      </c>
      <c r="M30" s="5"/>
    </row>
    <row r="31" spans="1:13">
      <c r="A31" s="5" t="s">
        <v>314</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1.1</v>
      </c>
      <c r="C2" s="5" t="s">
        <v>35</v>
      </c>
      <c r="D2" s="5" t="s">
        <v>69</v>
      </c>
      <c r="E2" s="5" t="s">
        <v>70</v>
      </c>
      <c r="F2" s="5" t="s">
        <v>41</v>
      </c>
      <c r="G2" s="5" t="s">
        <v>71</v>
      </c>
      <c r="H2" s="5" t="s">
        <v>72</v>
      </c>
      <c r="I2" s="5" t="s">
        <v>73</v>
      </c>
      <c r="J2" s="5" t="s">
        <v>74</v>
      </c>
      <c r="K2" s="7">
        <v>11.11</v>
      </c>
    </row>
    <row r="3" spans="1:11">
      <c r="A3" s="5" t="s">
        <v>2</v>
      </c>
      <c r="B3" s="5">
        <v>1.3</v>
      </c>
      <c r="C3" s="5" t="s">
        <v>35</v>
      </c>
      <c r="D3" s="5" t="s">
        <v>75</v>
      </c>
      <c r="E3" s="5" t="s">
        <v>76</v>
      </c>
      <c r="F3" s="5" t="s">
        <v>77</v>
      </c>
      <c r="G3" s="5" t="s">
        <v>78</v>
      </c>
      <c r="H3" s="5" t="s">
        <v>79</v>
      </c>
      <c r="I3" s="5" t="s">
        <v>80</v>
      </c>
      <c r="J3" s="5" t="s">
        <v>81</v>
      </c>
      <c r="K3" s="7">
        <v>11.11</v>
      </c>
    </row>
    <row r="4" spans="1:11">
      <c r="A4" s="5" t="s">
        <v>2</v>
      </c>
      <c r="B4" s="5">
        <v>2.1</v>
      </c>
      <c r="C4" s="5" t="s">
        <v>42</v>
      </c>
      <c r="D4" s="5" t="s">
        <v>82</v>
      </c>
      <c r="E4" s="5" t="s">
        <v>83</v>
      </c>
      <c r="F4" s="5" t="s">
        <v>41</v>
      </c>
      <c r="G4" s="5" t="s">
        <v>84</v>
      </c>
      <c r="H4" s="5" t="s">
        <v>72</v>
      </c>
      <c r="I4" s="5" t="s">
        <v>85</v>
      </c>
      <c r="J4" s="5" t="s">
        <v>86</v>
      </c>
      <c r="K4" s="7">
        <v>11.11</v>
      </c>
    </row>
    <row r="5" spans="1:11">
      <c r="A5" s="5" t="s">
        <v>2</v>
      </c>
      <c r="B5" s="5">
        <v>2.3</v>
      </c>
      <c r="C5" s="5" t="s">
        <v>42</v>
      </c>
      <c r="D5" s="5" t="s">
        <v>87</v>
      </c>
      <c r="E5" s="5" t="s">
        <v>88</v>
      </c>
      <c r="F5" s="5" t="s">
        <v>89</v>
      </c>
      <c r="G5" s="5" t="s">
        <v>90</v>
      </c>
      <c r="H5" s="5" t="s">
        <v>72</v>
      </c>
      <c r="I5" s="5" t="s">
        <v>91</v>
      </c>
      <c r="J5" s="5" t="s">
        <v>92</v>
      </c>
      <c r="K5" s="7">
        <v>11.11</v>
      </c>
    </row>
    <row r="6" spans="1:11">
      <c r="A6" s="5" t="s">
        <v>2</v>
      </c>
      <c r="B6" s="5">
        <v>3.1</v>
      </c>
      <c r="C6" s="5" t="s">
        <v>49</v>
      </c>
      <c r="D6" s="5" t="s">
        <v>93</v>
      </c>
      <c r="E6" s="5" t="s">
        <v>94</v>
      </c>
      <c r="F6" s="5" t="s">
        <v>95</v>
      </c>
      <c r="G6" s="5" t="s">
        <v>96</v>
      </c>
      <c r="H6" s="5" t="s">
        <v>72</v>
      </c>
      <c r="I6" s="5" t="s">
        <v>97</v>
      </c>
      <c r="J6" s="5"/>
      <c r="K6" s="7">
        <v>11.11</v>
      </c>
    </row>
    <row r="7" spans="1:11">
      <c r="A7" s="5" t="s">
        <v>2</v>
      </c>
      <c r="B7" s="5">
        <v>3.2</v>
      </c>
      <c r="C7" s="5" t="s">
        <v>49</v>
      </c>
      <c r="D7" s="5" t="s">
        <v>98</v>
      </c>
      <c r="E7" s="5" t="s">
        <v>99</v>
      </c>
      <c r="F7" s="5" t="s">
        <v>77</v>
      </c>
      <c r="G7" s="5" t="s">
        <v>100</v>
      </c>
      <c r="H7" s="5" t="s">
        <v>79</v>
      </c>
      <c r="I7" s="5" t="s">
        <v>101</v>
      </c>
      <c r="J7" s="5"/>
      <c r="K7" s="7">
        <v>11.11</v>
      </c>
    </row>
    <row r="8" spans="1:11">
      <c r="A8" s="5" t="s">
        <v>2</v>
      </c>
      <c r="B8" s="5">
        <v>4.1</v>
      </c>
      <c r="C8" s="5" t="s">
        <v>56</v>
      </c>
      <c r="D8" s="5" t="s">
        <v>102</v>
      </c>
      <c r="E8" s="5" t="s">
        <v>103</v>
      </c>
      <c r="F8" s="5" t="s">
        <v>104</v>
      </c>
      <c r="G8" s="5" t="s">
        <v>105</v>
      </c>
      <c r="H8" s="5" t="s">
        <v>72</v>
      </c>
      <c r="I8" s="5" t="s">
        <v>106</v>
      </c>
      <c r="J8" s="5" t="s">
        <v>107</v>
      </c>
      <c r="K8" s="7">
        <v>11.11</v>
      </c>
    </row>
    <row r="9" spans="1:11">
      <c r="A9" s="5" t="s">
        <v>2</v>
      </c>
      <c r="B9" s="5">
        <v>4.3</v>
      </c>
      <c r="C9" s="5" t="s">
        <v>56</v>
      </c>
      <c r="D9" s="5" t="s">
        <v>108</v>
      </c>
      <c r="E9" s="5" t="s">
        <v>109</v>
      </c>
      <c r="F9" s="5" t="s">
        <v>48</v>
      </c>
      <c r="G9" s="5" t="s">
        <v>110</v>
      </c>
      <c r="H9" s="5" t="s">
        <v>72</v>
      </c>
      <c r="I9" s="5" t="s">
        <v>111</v>
      </c>
      <c r="J9" s="5" t="s">
        <v>112</v>
      </c>
      <c r="K9" s="7">
        <v>11.11</v>
      </c>
    </row>
    <row r="10" spans="1:11">
      <c r="A10" s="5" t="s">
        <v>2</v>
      </c>
      <c r="B10" s="5">
        <v>4.4</v>
      </c>
      <c r="C10" s="5" t="s">
        <v>56</v>
      </c>
      <c r="D10" s="5" t="s">
        <v>113</v>
      </c>
      <c r="E10" s="5" t="s">
        <v>114</v>
      </c>
      <c r="F10" s="5" t="s">
        <v>115</v>
      </c>
      <c r="G10" s="5" t="s">
        <v>116</v>
      </c>
      <c r="H10" s="5" t="s">
        <v>79</v>
      </c>
      <c r="I10" s="5" t="s">
        <v>117</v>
      </c>
      <c r="J10" s="5" t="s">
        <v>118</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119</v>
      </c>
      <c r="C1" s="6" t="s">
        <v>120</v>
      </c>
      <c r="D1" s="6" t="s">
        <v>121</v>
      </c>
      <c r="E1" s="6" t="s">
        <v>30</v>
      </c>
      <c r="F1" s="6" t="s">
        <v>122</v>
      </c>
      <c r="G1" s="6" t="s">
        <v>123</v>
      </c>
      <c r="H1" s="6" t="s">
        <v>124</v>
      </c>
      <c r="I1" s="6" t="s">
        <v>125</v>
      </c>
    </row>
    <row r="2" spans="1:9">
      <c r="A2" s="5" t="s">
        <v>2</v>
      </c>
      <c r="B2" s="5" t="s">
        <v>126</v>
      </c>
      <c r="C2" s="5">
        <v>1</v>
      </c>
      <c r="D2" s="5" t="s">
        <v>127</v>
      </c>
      <c r="E2" s="5"/>
      <c r="F2" s="5"/>
      <c r="G2" s="5"/>
      <c r="H2" s="5"/>
      <c r="I2" s="5"/>
    </row>
    <row r="3" spans="1:9">
      <c r="A3" s="5" t="s">
        <v>2</v>
      </c>
      <c r="B3" s="5" t="s">
        <v>126</v>
      </c>
      <c r="C3" s="5">
        <v>2</v>
      </c>
      <c r="D3" s="5" t="s">
        <v>128</v>
      </c>
      <c r="E3" s="5"/>
      <c r="F3" s="5"/>
      <c r="G3" s="5"/>
      <c r="H3" s="5"/>
      <c r="I3" s="5"/>
    </row>
    <row r="4" spans="1:9">
      <c r="A4" s="5" t="s">
        <v>2</v>
      </c>
      <c r="B4" s="5" t="s">
        <v>126</v>
      </c>
      <c r="C4" s="5">
        <v>1</v>
      </c>
      <c r="D4" s="5" t="s">
        <v>129</v>
      </c>
      <c r="E4" s="5"/>
      <c r="F4" s="5"/>
      <c r="G4" s="5"/>
      <c r="H4" s="5"/>
      <c r="I4" s="5"/>
    </row>
    <row r="5" spans="1:9">
      <c r="A5" s="5" t="s">
        <v>2</v>
      </c>
      <c r="B5" s="5" t="s">
        <v>126</v>
      </c>
      <c r="C5" s="5">
        <v>2</v>
      </c>
      <c r="D5" s="5" t="s">
        <v>130</v>
      </c>
      <c r="E5" s="5"/>
      <c r="F5" s="5"/>
      <c r="G5" s="5"/>
      <c r="H5" s="5"/>
      <c r="I5" s="5"/>
    </row>
    <row r="6" spans="1:9">
      <c r="A6" s="5" t="s">
        <v>2</v>
      </c>
      <c r="B6" s="5" t="s">
        <v>126</v>
      </c>
      <c r="C6" s="5">
        <v>3</v>
      </c>
      <c r="D6" s="5" t="s">
        <v>131</v>
      </c>
      <c r="E6" s="5"/>
      <c r="F6" s="5"/>
      <c r="G6" s="5"/>
      <c r="H6" s="5"/>
      <c r="I6" s="5"/>
    </row>
    <row r="7" spans="1:9">
      <c r="A7" s="5" t="s">
        <v>2</v>
      </c>
      <c r="B7" s="5" t="s">
        <v>126</v>
      </c>
      <c r="C7" s="5">
        <v>4</v>
      </c>
      <c r="D7" s="5" t="s">
        <v>132</v>
      </c>
      <c r="E7" s="5"/>
      <c r="F7" s="5"/>
      <c r="G7" s="5"/>
      <c r="H7" s="5"/>
      <c r="I7" s="5"/>
    </row>
    <row r="8" spans="1:9">
      <c r="A8" s="5" t="s">
        <v>2</v>
      </c>
      <c r="B8" s="5" t="s">
        <v>126</v>
      </c>
      <c r="C8" s="5">
        <v>5</v>
      </c>
      <c r="D8" s="5" t="s">
        <v>133</v>
      </c>
      <c r="E8" s="5"/>
      <c r="F8" s="5"/>
      <c r="G8" s="5"/>
      <c r="H8" s="5"/>
      <c r="I8" s="5"/>
    </row>
    <row r="9" spans="1:9">
      <c r="A9" s="5" t="s">
        <v>2</v>
      </c>
      <c r="B9" s="5" t="s">
        <v>126</v>
      </c>
      <c r="C9" s="5">
        <v>6</v>
      </c>
      <c r="D9" s="5" t="s">
        <v>134</v>
      </c>
      <c r="E9" s="5"/>
      <c r="F9" s="5"/>
      <c r="G9" s="5"/>
      <c r="H9" s="5"/>
      <c r="I9" s="5"/>
    </row>
    <row r="10" spans="1:9">
      <c r="A10" s="5" t="s">
        <v>2</v>
      </c>
      <c r="B10" s="5" t="s">
        <v>126</v>
      </c>
      <c r="C10" s="5">
        <v>7</v>
      </c>
      <c r="D10" s="5" t="s">
        <v>135</v>
      </c>
      <c r="E10" s="5"/>
      <c r="F10" s="5"/>
      <c r="G10" s="5"/>
      <c r="H10" s="5"/>
      <c r="I10" s="5"/>
    </row>
    <row r="11" spans="1:9">
      <c r="A11" s="5" t="s">
        <v>2</v>
      </c>
      <c r="B11" s="5" t="s">
        <v>126</v>
      </c>
      <c r="C11" s="5">
        <v>1</v>
      </c>
      <c r="D11" s="5" t="s">
        <v>136</v>
      </c>
      <c r="E11" s="5"/>
      <c r="F11" s="5"/>
      <c r="G11" s="5"/>
      <c r="H11" s="5"/>
      <c r="I11" s="5"/>
    </row>
    <row r="12" spans="1:9">
      <c r="A12" s="5" t="s">
        <v>2</v>
      </c>
      <c r="B12" s="5" t="s">
        <v>126</v>
      </c>
      <c r="C12" s="5">
        <v>2</v>
      </c>
      <c r="D12" s="5" t="s">
        <v>137</v>
      </c>
      <c r="E12" s="5"/>
      <c r="F12" s="5"/>
      <c r="G12" s="5"/>
      <c r="H12" s="5"/>
      <c r="I12" s="5"/>
    </row>
    <row r="13" spans="1:9">
      <c r="A13" s="5" t="s">
        <v>2</v>
      </c>
      <c r="B13" s="5" t="s">
        <v>126</v>
      </c>
      <c r="C13" s="5">
        <v>3</v>
      </c>
      <c r="D13" s="5" t="s">
        <v>138</v>
      </c>
      <c r="E13" s="5"/>
      <c r="F13" s="5"/>
      <c r="G13" s="5"/>
      <c r="H13" s="5"/>
      <c r="I13" s="5"/>
    </row>
    <row r="14" spans="1:9">
      <c r="A14" s="5" t="s">
        <v>2</v>
      </c>
      <c r="B14" s="5" t="s">
        <v>126</v>
      </c>
      <c r="C14" s="5">
        <v>4</v>
      </c>
      <c r="D14" s="5" t="s">
        <v>139</v>
      </c>
      <c r="E14" s="5"/>
      <c r="F14" s="5"/>
      <c r="G14" s="5"/>
      <c r="H14" s="5"/>
      <c r="I14" s="5"/>
    </row>
    <row r="15" spans="1:9">
      <c r="A15" s="5" t="s">
        <v>2</v>
      </c>
      <c r="B15" s="5" t="s">
        <v>126</v>
      </c>
      <c r="C15" s="5">
        <v>5</v>
      </c>
      <c r="D15" s="5" t="s">
        <v>140</v>
      </c>
      <c r="E15" s="5"/>
      <c r="F15" s="5"/>
      <c r="G15" s="5"/>
      <c r="H15" s="5"/>
      <c r="I15" s="5"/>
    </row>
    <row r="16" spans="1:9">
      <c r="A16" s="5" t="s">
        <v>2</v>
      </c>
      <c r="B16" s="5" t="s">
        <v>126</v>
      </c>
      <c r="C16" s="5">
        <v>6</v>
      </c>
      <c r="D16" s="5" t="s">
        <v>141</v>
      </c>
      <c r="E16" s="5"/>
      <c r="F16" s="5"/>
      <c r="G16" s="5"/>
      <c r="H16" s="5"/>
      <c r="I16" s="5"/>
    </row>
    <row r="17" spans="1:9">
      <c r="A17" s="5" t="s">
        <v>2</v>
      </c>
      <c r="B17" s="5" t="s">
        <v>126</v>
      </c>
      <c r="C17" s="5">
        <v>1</v>
      </c>
      <c r="D17" s="5" t="s">
        <v>142</v>
      </c>
      <c r="E17" s="5"/>
      <c r="F17" s="5"/>
      <c r="G17" s="5"/>
      <c r="H17" s="5"/>
      <c r="I17" s="5"/>
    </row>
    <row r="18" spans="1:9">
      <c r="A18" s="5" t="s">
        <v>2</v>
      </c>
      <c r="B18" s="5" t="s">
        <v>126</v>
      </c>
      <c r="C18" s="5">
        <v>2</v>
      </c>
      <c r="D18" s="5" t="s">
        <v>143</v>
      </c>
      <c r="E18" s="5"/>
      <c r="F18" s="5"/>
      <c r="G18" s="5"/>
      <c r="H18" s="5"/>
      <c r="I18" s="5"/>
    </row>
    <row r="19" spans="1:9">
      <c r="A19" s="5" t="s">
        <v>2</v>
      </c>
      <c r="B19" s="5" t="s">
        <v>126</v>
      </c>
      <c r="C19" s="5">
        <v>3</v>
      </c>
      <c r="D19" s="5" t="s">
        <v>144</v>
      </c>
      <c r="E19" s="5"/>
      <c r="F19" s="5"/>
      <c r="G19" s="5"/>
      <c r="H19" s="5"/>
      <c r="I19" s="5"/>
    </row>
    <row r="20" spans="1:9">
      <c r="A20" s="5" t="s">
        <v>2</v>
      </c>
      <c r="B20" s="5" t="s">
        <v>126</v>
      </c>
      <c r="C20" s="5">
        <v>4</v>
      </c>
      <c r="D20" s="5" t="s">
        <v>145</v>
      </c>
      <c r="E20" s="5"/>
      <c r="F20" s="5"/>
      <c r="G20" s="5"/>
      <c r="H20" s="5"/>
      <c r="I20" s="5"/>
    </row>
    <row r="21" spans="1:9">
      <c r="A21" s="5" t="s">
        <v>2</v>
      </c>
      <c r="B21" s="5" t="s">
        <v>126</v>
      </c>
      <c r="C21" s="5">
        <v>5</v>
      </c>
      <c r="D21" s="5" t="s">
        <v>146</v>
      </c>
      <c r="E21" s="5"/>
      <c r="F21" s="5"/>
      <c r="G21" s="5"/>
      <c r="H21" s="5"/>
      <c r="I21" s="5"/>
    </row>
    <row r="22" spans="1:9">
      <c r="A22" s="5" t="s">
        <v>2</v>
      </c>
      <c r="B22" s="5" t="s">
        <v>126</v>
      </c>
      <c r="C22" s="5">
        <v>6</v>
      </c>
      <c r="D22" s="5" t="s">
        <v>147</v>
      </c>
      <c r="E22" s="5"/>
      <c r="F22" s="5"/>
      <c r="G22" s="5"/>
      <c r="H22" s="5"/>
      <c r="I22" s="5"/>
    </row>
    <row r="23" spans="1:9">
      <c r="A23" s="5" t="s">
        <v>2</v>
      </c>
      <c r="B23" s="5" t="s">
        <v>126</v>
      </c>
      <c r="C23" s="5">
        <v>7</v>
      </c>
      <c r="D23" s="5" t="s">
        <v>148</v>
      </c>
      <c r="E23" s="5"/>
      <c r="F23" s="5"/>
      <c r="G23" s="5"/>
      <c r="H23" s="5"/>
      <c r="I23" s="5"/>
    </row>
    <row r="24" spans="1:9">
      <c r="A24" s="5" t="s">
        <v>2</v>
      </c>
      <c r="B24" s="5" t="s">
        <v>126</v>
      </c>
      <c r="C24" s="5">
        <v>8</v>
      </c>
      <c r="D24" s="5" t="s">
        <v>149</v>
      </c>
      <c r="E24" s="5"/>
      <c r="F24" s="5"/>
      <c r="G24" s="5"/>
      <c r="H24" s="5"/>
      <c r="I24" s="5"/>
    </row>
    <row r="25" spans="1:9">
      <c r="A25" s="5" t="s">
        <v>2</v>
      </c>
      <c r="B25" s="5" t="s">
        <v>126</v>
      </c>
      <c r="C25" s="5">
        <v>9</v>
      </c>
      <c r="D25" s="5" t="s">
        <v>150</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151</v>
      </c>
      <c r="B1" s="3"/>
      <c r="C1" s="3"/>
      <c r="D1" s="3"/>
      <c r="E1" s="3"/>
      <c r="F1" s="3"/>
      <c r="G1" s="3"/>
    </row>
    <row r="2" spans="1:7">
      <c r="A2" s="6" t="s">
        <v>152</v>
      </c>
      <c r="B2" s="6" t="s">
        <v>153</v>
      </c>
      <c r="C2" s="6" t="s">
        <v>154</v>
      </c>
      <c r="D2" s="6" t="s">
        <v>155</v>
      </c>
      <c r="E2" s="6" t="s">
        <v>156</v>
      </c>
      <c r="F2" s="6" t="s">
        <v>157</v>
      </c>
      <c r="G2" s="6" t="s">
        <v>158</v>
      </c>
    </row>
    <row r="3" spans="1:7">
      <c r="A3" s="5" t="s">
        <v>35</v>
      </c>
      <c r="B3" s="5">
        <v>20</v>
      </c>
      <c r="C3" s="5" t="s">
        <v>159</v>
      </c>
      <c r="D3" s="5">
        <v>1</v>
      </c>
      <c r="E3" s="5" t="s">
        <v>160</v>
      </c>
      <c r="F3" s="5" t="s">
        <v>161</v>
      </c>
      <c r="G3" s="5" t="s">
        <v>162</v>
      </c>
    </row>
    <row r="4" spans="1:7">
      <c r="A4" s="5"/>
      <c r="B4" s="5"/>
      <c r="C4" s="5"/>
      <c r="D4" s="5">
        <v>2</v>
      </c>
      <c r="E4" s="5" t="s">
        <v>163</v>
      </c>
      <c r="F4" s="5" t="s">
        <v>164</v>
      </c>
      <c r="G4" s="5" t="s">
        <v>165</v>
      </c>
    </row>
    <row r="5" spans="1:7">
      <c r="A5" s="5"/>
      <c r="B5" s="5"/>
      <c r="C5" s="5"/>
      <c r="D5" s="5">
        <v>3</v>
      </c>
      <c r="E5" s="5" t="s">
        <v>166</v>
      </c>
      <c r="F5" s="5" t="s">
        <v>167</v>
      </c>
      <c r="G5" s="5" t="s">
        <v>168</v>
      </c>
    </row>
    <row r="6" spans="1:7">
      <c r="A6" s="5"/>
      <c r="B6" s="5"/>
      <c r="C6" s="5"/>
      <c r="D6" s="5">
        <v>4</v>
      </c>
      <c r="E6" s="5" t="s">
        <v>169</v>
      </c>
      <c r="F6" s="5" t="s">
        <v>170</v>
      </c>
      <c r="G6" s="5" t="s">
        <v>171</v>
      </c>
    </row>
    <row r="7" spans="1:7">
      <c r="A7" s="5" t="s">
        <v>42</v>
      </c>
      <c r="B7" s="5">
        <v>20</v>
      </c>
      <c r="C7" s="5" t="s">
        <v>159</v>
      </c>
      <c r="D7" s="5">
        <v>1</v>
      </c>
      <c r="E7" s="5" t="s">
        <v>160</v>
      </c>
      <c r="F7" s="5" t="s">
        <v>161</v>
      </c>
      <c r="G7" s="5" t="s">
        <v>172</v>
      </c>
    </row>
    <row r="8" spans="1:7">
      <c r="A8" s="5"/>
      <c r="B8" s="5"/>
      <c r="C8" s="5"/>
      <c r="D8" s="5">
        <v>2</v>
      </c>
      <c r="E8" s="5" t="s">
        <v>163</v>
      </c>
      <c r="F8" s="5" t="s">
        <v>164</v>
      </c>
      <c r="G8" s="5" t="s">
        <v>173</v>
      </c>
    </row>
    <row r="9" spans="1:7">
      <c r="A9" s="5"/>
      <c r="B9" s="5"/>
      <c r="C9" s="5"/>
      <c r="D9" s="5">
        <v>3</v>
      </c>
      <c r="E9" s="5" t="s">
        <v>166</v>
      </c>
      <c r="F9" s="5" t="s">
        <v>167</v>
      </c>
      <c r="G9" s="5" t="s">
        <v>174</v>
      </c>
    </row>
    <row r="10" spans="1:7">
      <c r="A10" s="5"/>
      <c r="B10" s="5"/>
      <c r="C10" s="5"/>
      <c r="D10" s="5">
        <v>4</v>
      </c>
      <c r="E10" s="5" t="s">
        <v>169</v>
      </c>
      <c r="F10" s="5" t="s">
        <v>170</v>
      </c>
      <c r="G10" s="5" t="s">
        <v>175</v>
      </c>
    </row>
    <row r="11" spans="1:7">
      <c r="A11" s="5" t="s">
        <v>49</v>
      </c>
      <c r="B11" s="5">
        <v>20</v>
      </c>
      <c r="C11" s="5" t="s">
        <v>159</v>
      </c>
      <c r="D11" s="5">
        <v>1</v>
      </c>
      <c r="E11" s="5" t="s">
        <v>160</v>
      </c>
      <c r="F11" s="5" t="s">
        <v>161</v>
      </c>
      <c r="G11" s="5" t="s">
        <v>176</v>
      </c>
    </row>
    <row r="12" spans="1:7">
      <c r="A12" s="5"/>
      <c r="B12" s="5"/>
      <c r="C12" s="5"/>
      <c r="D12" s="5">
        <v>2</v>
      </c>
      <c r="E12" s="5" t="s">
        <v>163</v>
      </c>
      <c r="F12" s="5" t="s">
        <v>164</v>
      </c>
      <c r="G12" s="5" t="s">
        <v>177</v>
      </c>
    </row>
    <row r="13" spans="1:7">
      <c r="A13" s="5"/>
      <c r="B13" s="5"/>
      <c r="C13" s="5"/>
      <c r="D13" s="5">
        <v>3</v>
      </c>
      <c r="E13" s="5" t="s">
        <v>166</v>
      </c>
      <c r="F13" s="5" t="s">
        <v>167</v>
      </c>
      <c r="G13" s="5" t="s">
        <v>178</v>
      </c>
    </row>
    <row r="14" spans="1:7">
      <c r="A14" s="5"/>
      <c r="B14" s="5"/>
      <c r="C14" s="5"/>
      <c r="D14" s="5">
        <v>4</v>
      </c>
      <c r="E14" s="5" t="s">
        <v>169</v>
      </c>
      <c r="F14" s="5" t="s">
        <v>170</v>
      </c>
      <c r="G14" s="5" t="s">
        <v>179</v>
      </c>
    </row>
    <row r="15" spans="1:7">
      <c r="A15" s="5" t="s">
        <v>56</v>
      </c>
      <c r="B15" s="5">
        <v>25</v>
      </c>
      <c r="C15" s="5" t="s">
        <v>159</v>
      </c>
      <c r="D15" s="5">
        <v>1</v>
      </c>
      <c r="E15" s="5" t="s">
        <v>160</v>
      </c>
      <c r="F15" s="5" t="s">
        <v>161</v>
      </c>
      <c r="G15" s="5" t="s">
        <v>180</v>
      </c>
    </row>
    <row r="16" spans="1:7">
      <c r="A16" s="5"/>
      <c r="B16" s="5"/>
      <c r="C16" s="5"/>
      <c r="D16" s="5">
        <v>2</v>
      </c>
      <c r="E16" s="5" t="s">
        <v>163</v>
      </c>
      <c r="F16" s="5" t="s">
        <v>164</v>
      </c>
      <c r="G16" s="5" t="s">
        <v>181</v>
      </c>
    </row>
    <row r="17" spans="1:7">
      <c r="A17" s="5"/>
      <c r="B17" s="5"/>
      <c r="C17" s="5"/>
      <c r="D17" s="5">
        <v>3</v>
      </c>
      <c r="E17" s="5" t="s">
        <v>166</v>
      </c>
      <c r="F17" s="5" t="s">
        <v>167</v>
      </c>
      <c r="G17" s="5" t="s">
        <v>182</v>
      </c>
    </row>
    <row r="18" spans="1:7">
      <c r="A18" s="5"/>
      <c r="B18" s="5"/>
      <c r="C18" s="5"/>
      <c r="D18" s="5">
        <v>4</v>
      </c>
      <c r="E18" s="5" t="s">
        <v>169</v>
      </c>
      <c r="F18" s="5" t="s">
        <v>170</v>
      </c>
      <c r="G18" s="5" t="s">
        <v>183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188</v>
      </c>
      <c r="B1" s="3"/>
      <c r="C1" s="3"/>
      <c r="D1" s="3"/>
    </row>
    <row r="2" spans="1:4">
      <c r="A2" s="6" t="s">
        <v>152</v>
      </c>
      <c r="B2" s="6" t="s">
        <v>189</v>
      </c>
      <c r="C2" s="6" t="s">
        <v>190</v>
      </c>
      <c r="D2" s="6" t="s">
        <v>191</v>
      </c>
    </row>
    <row r="3" spans="1:4">
      <c r="A3" s="5" t="s">
        <v>35</v>
      </c>
      <c r="B3" s="5" t="s">
        <v>192</v>
      </c>
      <c r="C3" s="5" t="s">
        <v>193</v>
      </c>
      <c r="D3" s="5" t="s">
        <v>194</v>
      </c>
    </row>
    <row r="4" spans="1:4">
      <c r="A4" s="5" t="s">
        <v>35</v>
      </c>
      <c r="B4" s="5" t="s">
        <v>195</v>
      </c>
      <c r="C4" s="5" t="s">
        <v>196</v>
      </c>
      <c r="D4" s="5" t="s">
        <v>197</v>
      </c>
    </row>
    <row r="5" spans="1:4">
      <c r="A5" s="5" t="s">
        <v>35</v>
      </c>
      <c r="B5" s="5" t="s">
        <v>198</v>
      </c>
      <c r="C5" s="5" t="s">
        <v>199</v>
      </c>
      <c r="D5" s="5" t="s">
        <v>200</v>
      </c>
    </row>
    <row r="6" spans="1:4">
      <c r="A6" s="5" t="s">
        <v>42</v>
      </c>
      <c r="B6" s="5" t="s">
        <v>192</v>
      </c>
      <c r="C6" s="5" t="s">
        <v>201</v>
      </c>
      <c r="D6" s="5" t="s">
        <v>202</v>
      </c>
    </row>
    <row r="7" spans="1:4">
      <c r="A7" s="5" t="s">
        <v>42</v>
      </c>
      <c r="B7" s="5" t="s">
        <v>195</v>
      </c>
      <c r="C7" s="5" t="s">
        <v>203</v>
      </c>
      <c r="D7" s="5" t="s">
        <v>204</v>
      </c>
    </row>
    <row r="8" spans="1:4">
      <c r="A8" s="5" t="s">
        <v>42</v>
      </c>
      <c r="B8" s="5" t="s">
        <v>198</v>
      </c>
      <c r="C8" s="5" t="s">
        <v>205</v>
      </c>
      <c r="D8" s="5" t="s">
        <v>206</v>
      </c>
    </row>
    <row r="9" spans="1:4">
      <c r="A9" s="5" t="s">
        <v>49</v>
      </c>
      <c r="B9" s="5" t="s">
        <v>192</v>
      </c>
      <c r="C9" s="5" t="s">
        <v>207</v>
      </c>
      <c r="D9" s="5" t="s">
        <v>208</v>
      </c>
    </row>
    <row r="10" spans="1:4">
      <c r="A10" s="5" t="s">
        <v>49</v>
      </c>
      <c r="B10" s="5" t="s">
        <v>195</v>
      </c>
      <c r="C10" s="5" t="s">
        <v>209</v>
      </c>
      <c r="D10" s="5" t="s">
        <v>210</v>
      </c>
    </row>
    <row r="11" spans="1:4">
      <c r="A11" s="5" t="s">
        <v>49</v>
      </c>
      <c r="B11" s="5" t="s">
        <v>198</v>
      </c>
      <c r="C11" s="5" t="s">
        <v>211</v>
      </c>
      <c r="D11" s="5" t="s">
        <v>212</v>
      </c>
    </row>
    <row r="12" spans="1:4">
      <c r="A12" s="5" t="s">
        <v>56</v>
      </c>
      <c r="B12" s="5" t="s">
        <v>192</v>
      </c>
      <c r="C12" s="5" t="s">
        <v>207</v>
      </c>
      <c r="D12" s="5" t="s">
        <v>213</v>
      </c>
    </row>
    <row r="13" spans="1:4">
      <c r="A13" s="5" t="s">
        <v>56</v>
      </c>
      <c r="B13" s="5" t="s">
        <v>195</v>
      </c>
      <c r="C13" s="5" t="s">
        <v>214</v>
      </c>
      <c r="D13" s="5" t="s">
        <v>215</v>
      </c>
    </row>
    <row r="14" spans="1:4">
      <c r="A14" s="5" t="s">
        <v>56</v>
      </c>
      <c r="B14" s="5" t="s">
        <v>198</v>
      </c>
      <c r="C14" s="5" t="s">
        <v>211</v>
      </c>
      <c r="D14" s="5" t="s">
        <v>216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2026-07-10T21:47:13+02:00</dcterms:created>
  <dcterms:modified xsi:type="dcterms:W3CDTF">2026-07-10T21:47:13+02:00</dcterms:modified>
  <dc:title>Currículo LOMLOE Volumen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