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<sst xmlns="http://schemas.openxmlformats.org/spreadsheetml/2006/main" uniqueCount="316">
  <si>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</si>
  <si>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</si>
  <si>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Volumen</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</si>
  <si>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</si>
  <si>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</si>
  <si>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</si>
  <si>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</si>
  <si>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</si>
  <si>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</si>
  <si>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</si>
  <si>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</si>
  <si>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</si>
  <si>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</si>
  <si>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</si>
  <si>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</si>
  <si>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</si>
  <si>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</si>
  <si>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</si>
  <si>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</si>
  <si>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</si>
  <si>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</si>
  <si>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</si>
  <si>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</si>
  <si>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</si>
  <si>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</si>
  <si>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</si>
  <si>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</si>
  <si>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</si>
  <si>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</si>
  <si>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</si>
  <si>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</si>
  <si>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</si>
  <si>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</si>
  <si>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</si>
  <si>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</si>
  <si>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</si>
  <si>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Reconocer el lenguaje tridimensional como un medio de conocimiento, comunicación y expresión del mundo, con curiosidad, iniciativa y respeto, comparando diversas manifestaciones artísticas y descubriendo las diversas y creativas respuestas dadas a una misma cuestión para valorar la conservación del patrimonio cultural y la diversidad cultural.</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</si>
  <si>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</si>
  <si>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</si>
  <si>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</si>
  <si>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</si>
  <si>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</si>
  <si>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</si>
  <si>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Analizar, utilizando diversos canales de acceso, con actitud crítica y reflexiva, diversas producciones tridimensionales, sin sesgos, reconociendo el lenguaje utilizado, la intencionalidad, el mensaje y el contexto donde se han creado, para argumentar su propio discurso, ampliar su imaginario y fomentar el deleite estético.</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</si>
  <si>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</si>
  <si>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</si>
  <si>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</si>
  <si>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</si>
  <si>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</si>
  <si>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</si>
  <si>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Conocer y experimentar con las herramientas, técnicas y materiales propios de la creación tridimensional, adoptando criterios sostenibles, mostrando una actitud proactiva, descubriendo sus posibilidades expresivas y adquiriendo dominio, agilidad y destreza en su manejo, para incorporarlos a su propio lenguaje tridimensional y valorar el esfuerzo y la constancia en el trabajo.</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</si>
  <si>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</si>
  <si>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</si>
  <si>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</si>
  <si>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</si>
  <si>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</si>
  <si>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</si>
  <si>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Crear obras volumétricas, partiendo de experiencias cognitivas y sensoriales personales, valorando con criterios técnicos la capacidad artística propia y de otras personas, para desarrollar la capacidad de autocrítica, entender el error como oportunidad en la creación y potenciar el crecimiento personal.</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</si>
  <si>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</si>
  <si>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</si>
  <si>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</si>
  <si>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</si>
  <si>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CE.5</t>
  </si>
  <si>
    <t>Realizar obras tridimensionales aplicando criterios sostenibles, innovando en la elección de materiales, técnicas y en la ejecución de sus propias producciones y descubriéndolas como un medio de comunicación ágil y diverso, para traducirlas plástica y volumétricamente y estimular y complementar la formación de su personalidad.</t>
  </si>
  <si>
    <t>CE.6</t>
  </si>
  <si>
    <t>Planificar proyectos artísticos, individuales o colecctivos, seleccionando materiales desde la sostenibilidad, organizando las fases de las que se componen, asumiendo responsabilidades, teniendo en cuenta las opiniones de los demás, para producir con creatividad obras tridimensionales y valorar las oportunidades que ofrecen.</t>
  </si>
  <si>
    <t>Competencia</t>
  </si>
  <si>
    <t>Verbo de desempeño</t>
  </si>
  <si>
    <t>Evidencia observable</t>
  </si>
  <si>
    <t>Instrumento sugerido</t>
  </si>
  <si>
    <t>Contexto en el aula</t>
  </si>
  <si>
    <t>Errata típica a evitar</t>
  </si>
  <si>
    <t>Peso sugerido %</t>
  </si>
  <si>
    <t>Conocer el lenguaje tridimensional como forma de conocimiento y comunicación y expresión del mundo, mostrando curiosidad y respeto, reflexionando sobre sus características y función en la sociedad.</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</si>
  <si>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</si>
  <si>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</si>
  <si>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</si>
  <si>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</si>
  <si>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</si>
  <si>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Apreciar la diversidad de patrimonio cultural como resultado de la libertad de expresión, erradicando estereotipos y utilizando terminología específica en la valoración de las manifestaciones artísticas.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</si>
  <si>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</si>
  <si>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</si>
  <si>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</si>
  <si>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</si>
  <si>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</si>
  <si>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</si>
  <si>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Analizar con actitud crítica y reflexiva, los lenguajes y elementos técnicos y plásticos de obras tridimensionales, apor tando un criterio propio en la percepción de sus características y particularidades, utilizando la terminología específica y disfrutando de su recepción.</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</si>
  <si>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</si>
  <si>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</si>
  <si>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</si>
  <si>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</si>
  <si>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Comparar obras tridimensionales, con actitud crítica y a través de diversos canales de acceso, identificando el contex to en las que han sido creadas y la intencionalidad de sus mensajes y respetando los derechos de autoría.</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</si>
  <si>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</si>
  <si>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</si>
  <si>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</si>
  <si>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</si>
  <si>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</si>
  <si>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Experimentar con actitud proactiva, con distintas técnicas, herramientas y materiales, descubriendo sus posibilidades y tomando conciencia de su impacto medioambiental y su posterior reciclaje. 3.2.Crear obras tridimensionales sostenibles con diversidad de soportes y medios, aplicando con destreza las técnicas y materiales más adecuados, según sus posibilidades expresivas, y mostrando constancia en la tarea.</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</si>
  <si>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</si>
  <si>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</si>
  <si>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</si>
  <si>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</si>
  <si>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Reconocer la identidad y la capacidad artística de otros y otras artistas, tomando como referencia en las propias creaciones aquellos elementos que se consideren adecuados al proyecto artístico personal y justificándolos técnicamente</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</si>
  <si>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</si>
  <si>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</si>
  <si>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</si>
  <si>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</si>
  <si>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</si>
  <si>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Expresar con creatividad sus valores personales, ideas y sentimientos, a través del proceso de creación de obras vo lumétricas, asumiendo el error como oportunidad de mejora, reconociendo sus fortalezas y superando sus debilidades.</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</si>
  <si>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</si>
  <si>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</si>
  <si>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</si>
  <si>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</si>
  <si>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</si>
  <si>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Elaborar obras volumétricas, innovando en la elección de materiales y técnicas, profundizando en el conocimiento de sus posibilidades expresivas.</t>
  </si>
  <si>
    <t>Instrumento competencial</t>
  </si>
  <si>
    <t>Producir obras tridimensionales, valorando con responsabilidad y compromiso la sostenibilidad del proyecto a desarrollar y el grado de toxicidad de los materiales.</t>
  </si>
  <si>
    <t>Identificar diferentes ejemplos de profesiones relacionadas con el volumen, comprendiendo las oportunidades que ofrecen y el valor añadido de la creatividad en el trabajo, expresando la opinión propia de forma razonada y respetuosa.</t>
  </si>
  <si>
    <t>Planificar y crear proyectos artísticos o culturales sostenibles, tanto de manera individual como colectivamente,con iniciativa,asumiendo responsabilidades, respetando las diferentes opiniones, poniendo en valor la cooperación como una fuente de riqueza en la creación artística.</t>
  </si>
  <si>
    <t>Evaluar el proceso y el producto final de un proyecto artístico o cultural volumétrico, convirtiendo los errores en oportunidades personales y sociales,considerando las opiniones tanto positivas como negativas y valorando las dificultades encontradas y los logros obtenidos.</t>
  </si>
  <si>
    <t>Bloque</t>
  </si>
  <si>
    <t>#</t>
  </si>
  <si>
    <t>Saber oficial</t>
  </si>
  <si>
    <t>Dimensión</t>
  </si>
  <si>
    <t>Saber previo necesario</t>
  </si>
  <si>
    <t>Conexión competencial</t>
  </si>
  <si>
    <t>Ejemplo actividad de aula</t>
  </si>
  <si>
    <t>Saberes básicos del decreto</t>
  </si>
  <si>
    <t>Materiales e instrumentos escultóricos. Materiales sostenibles, naturales, efímeros e innovadores. Técnicas y terminología específica.</t>
  </si>
  <si>
    <t>Procedimientos de configuración: técnicas aditivas (modelado, escayola directa), sustractivas (talla), constructivas (estructuras e instalaciones) y de reproducción (modelado y vaciado, sacado de puntos, pantógrafo,impresoras 3D).</t>
  </si>
  <si>
    <t>Técnicas de transmisión de emociones, estudio del gesto, ideas, acciones y situaciones en la producción y recepción de obras de arte volumétrica.</t>
  </si>
  <si>
    <t>Cualidades emotivas y expresivas de los medios gráfico-plásticos en cuerpos volumétricos.</t>
  </si>
  <si>
    <t>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</si>
  <si>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 y relación entre forma , escala y proporción.</t>
  </si>
  <si>
    <t>Relación entre forma y estructura. Forma externa como proyección ordenada de fuerzas internas.</t>
  </si>
  <si>
    <t>Elementos de relación (dirección, posición, espacio y gravedad).</t>
  </si>
  <si>
    <t>Movimiento en el volumen. Representación en la escultura. Elementos móviles en la obra tridimensional.</t>
  </si>
  <si>
    <t>Tipología de formas volumétricas adaptadas al diseño de objetos elementales de uso común como medio de estudio y de análisis.</t>
  </si>
  <si>
    <t>Luz como elemento generador y modelador de formas. Color, textura y tacto.</t>
  </si>
  <si>
    <t>Cualidades emotivas y expresivas de los medios gráfico plásticos en los cuerpos volumétricos.</t>
  </si>
  <si>
    <t>Escultura y las obras de arte tridimensionales en el Patrimonio artístico y cultural.Contexto histórico y principales características técnicas, formales, estéticas y comunicativas.</t>
  </si>
  <si>
    <t>Perspectiva de género e intercultural.</t>
  </si>
  <si>
    <t>Land-Art, Arte Povera y Ready Made-Arte objetual y conceptual. La instalación artística.</t>
  </si>
  <si>
    <t>Grados de iconicidad en las representaciones escultóricas. Hiperrealismo, realismo, abstracción, síntesis, estilización.</t>
  </si>
  <si>
    <t>Relieve y escultura externa.</t>
  </si>
  <si>
    <t>Posibilidades plásticas y expresivas del lenguaje tridimensional y su uso creativo en la ideación y realización de obra original.</t>
  </si>
  <si>
    <t>Principios y fundamentos del diseño tridimensional.</t>
  </si>
  <si>
    <t>Tipología de formas volumétricas adaptadas al diseño de objetos elementales como medio de estudio y análisis.</t>
  </si>
  <si>
    <t>Proyectos de estructuras tridimensionales: modularidad, repetición, gradación, y ritmo en el espacio.</t>
  </si>
  <si>
    <t>Piezas volumétricas sencillas en función del tipo de producto propuesto. Diseño sostenible e inclusivo.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</si>
  <si>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</si>
  <si>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</si>
  <si>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</si>
  <si>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</si>
  <si>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</si>
  <si>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</si>
  <si>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</si>
  <si>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</si>
  <si>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</si>
  <si>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</si>
  <si>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</si>
  <si>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</si>
  <si>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</si>
  <si>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</si>
  <si>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</si>
  <si>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</si>
  <si>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</si>
  <si>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</si>
  <si>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</si>
  <si>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</si>
  <si>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</si>
  <si>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</si>
  <si>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</si>
  <si>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</si>
  <si>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</si>
  <si>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</si>
  <si>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</si>
  <si>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</si>
  <si>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</si>
  <si>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</si>
  <si>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</si>
  <si>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</si>
  <si>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</si>
  <si>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</si>
  <si>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</si>
  <si>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</si>
  <si>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</si>
  <si>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</si>
  <si>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</si>
  <si>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</si>
  <si>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</si>
  <si>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</si>
  <si>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</si>
  <si>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</si>
  <si>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</si>
  <si>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</si>
  <si>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</si>
  <si>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</si>
  <si>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</si>
  <si>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</si>
  <si>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</si>
  <si>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</si>
  <si>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</si>
  <si>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</si>
  <si>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</si>
  <si>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</si>
  <si>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</si>
  <si>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</si>
  <si>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</si>
  <si>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</si>
  <si>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</si>
  <si>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</si>
  <si>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</si>
  <si>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</si>
  <si>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</si>
  <si>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</si>
  <si>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</si>
  <si>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</si>
  <si>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</si>
  <si>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</si>
  <si>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</si>
  <si>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</si>
  <si>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</si>
  <si>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</si>
  <si>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</si>
  <si>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</si>
  <si>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</si>
  <si>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</si>
  <si>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</si>
  <si>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</si>
  <si>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</si>
  <si>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</si>
  <si>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</si>
  <si>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</si>
  <si>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</si>
  <si>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</si>
  <si>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</si>
  <si>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</si>
  <si>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</si>
  <si>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</si>
  <si>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</si>
  <si>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</si>
  <si>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</si>
  <si>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</si>
  <si>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</si>
  <si>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</si>
  <si>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</si>
  <si>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</si>
  <si>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</si>
  <si>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</si>
  <si>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</si>
  <si>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</si>
  <si>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</si>
  <si>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</si>
  <si>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</si>
  <si>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</si>
  <si>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</si>
  <si>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</si>
  <si>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</si>
  <si>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</si>
  <si>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</si>
  <si>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</si>
  <si>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</si>
  <si>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</si>
  <si>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</si>
  <si>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</si>
  <si>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</si>
  <si>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</si>
  <si>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</si>
  <si>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</si>
  <si>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</si>
  <si>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Conocer el lenguaje tridimensional como forma de conocimiento y comunicación y expresión del mundo, mostrando curiosidad y respeto, reflexionando sobre sus características y funció</t>
  </si>
  <si>
    <t>Apreciar la diversidad de patrimonio cultural como resultado de la libertad de expresión, erradicando estereotipos y utilizando terminología específica en la valoración de las mani</t>
  </si>
  <si>
    <t>Analizar con actitud crítica y reflexiva, los lenguajes y elementos técnicos y plásticos de obras tridimensionales, apor tando un criterio propio en la percepción de sus caracterís</t>
  </si>
  <si>
    <t>Comparar obras tridimensionales, con actitud crítica y a través de diversos canales de acceso, identificando el contex to en las que han sido creadas y la intencionalidad de sus me</t>
  </si>
  <si>
    <t>Experimentar con actitud proactiva, con distintas técnicas, herramientas y materiales, descubriendo sus posibilidades y tomando conciencia de su impacto medioambiental y su posteri</t>
  </si>
  <si>
    <t>Reconocer la identidad y la capacidad artística de otros y otras artistas, tomando como referencia en las propias creaciones aquellos elementos que se consideren adecuados al proye</t>
  </si>
  <si>
    <t>Expresar con creatividad sus valores personales, ideas y sentimientos, a través del proceso de creación de obras vo lumétricas, asumiendo el error como oportunidad de mejora, recon</t>
  </si>
  <si>
    <t>Identificar diferentes ejemplos de profesiones relacionadas con el volumen, comprendiendo las oportunidades que ofrecen y el valor añadido de la creatividad en el trabajo, expresan</t>
  </si>
  <si>
    <t>Planificar y crear proyectos artísticos o culturales sostenibles, tanto de manera individual como colectivamente,con iniciativa,asumiendo responsabilidades, respetando las diferent</t>
  </si>
  <si>
    <t>Evaluar el proceso y el producto final de un proyecto artístico o cultural volumétrico, convirtiendo los errores en oportunidades personales y sociales,considerando las opiniones 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</si>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</sst>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216</v>
      </c>
      <c r="B1" s="3"/>
      <c r="C1" s="3"/>
      <c r="D1" s="3"/>
    </row>
    <row r="2" spans="1:4">
      <c r="A2" s="6" t="s">
        <v>151</v>
      </c>
      <c r="B2" s="6" t="s">
        <v>217</v>
      </c>
      <c r="C2" s="6" t="s">
        <v>218</v>
      </c>
      <c r="D2" s="6" t="s">
        <v>219</v>
      </c>
    </row>
    <row r="3" spans="1:4">
      <c r="A3" s="5" t="s">
        <v>220</v>
      </c>
      <c r="B3" s="5" t="s">
        <v>221</v>
      </c>
      <c r="C3" s="5" t="s">
        <v>222</v>
      </c>
      <c r="D3" s="5" t="s">
        <v>223</v>
      </c>
    </row>
    <row r="4" spans="1:4">
      <c r="A4" s="5" t="s">
        <v>224</v>
      </c>
      <c r="B4" s="5" t="s">
        <v>221</v>
      </c>
      <c r="C4" s="5" t="s">
        <v>225</v>
      </c>
      <c r="D4" s="5" t="s">
        <v>226</v>
      </c>
    </row>
    <row r="5" spans="1:4">
      <c r="A5" s="5" t="s">
        <v>227</v>
      </c>
      <c r="B5" s="5" t="s">
        <v>228</v>
      </c>
      <c r="C5" s="5" t="s">
        <v>229</v>
      </c>
      <c r="D5" s="5" t="s">
        <v>230</v>
      </c>
    </row>
    <row r="6" spans="1:4">
      <c r="A6" s="5" t="s">
        <v>231</v>
      </c>
      <c r="B6" s="5" t="s">
        <v>232</v>
      </c>
      <c r="C6" s="5" t="s">
        <v>229</v>
      </c>
      <c r="D6" s="5" t="s">
        <v>233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236</v>
      </c>
      <c r="B1" s="3"/>
      <c r="C1" s="3"/>
      <c r="D1" s="3"/>
      <c r="E1" s="3"/>
    </row>
    <row r="2" spans="1:5">
      <c r="A2" s="6" t="s">
        <v>121</v>
      </c>
      <c r="B2" s="6" t="s">
        <v>237</v>
      </c>
      <c r="C2" s="6" t="s">
        <v>238</v>
      </c>
      <c r="D2" s="6" t="s">
        <v>239</v>
      </c>
      <c r="E2" s="6" t="s">
        <v>240</v>
      </c>
    </row>
    <row r="3" spans="1:5">
      <c r="A3" s="5">
        <v>1</v>
      </c>
      <c r="B3" s="5" t="s">
        <v>241</v>
      </c>
      <c r="C3" s="5" t="s">
        <v>242</v>
      </c>
      <c r="D3" s="5" t="s">
        <v>243</v>
      </c>
      <c r="E3" s="5" t="s">
        <v>244</v>
      </c>
    </row>
    <row r="4" spans="1:5">
      <c r="A4" s="5">
        <v>2</v>
      </c>
      <c r="B4" s="5" t="s">
        <v>245</v>
      </c>
      <c r="C4" s="5" t="s">
        <v>246</v>
      </c>
      <c r="D4" s="5" t="s">
        <v>247</v>
      </c>
      <c r="E4" s="5" t="s">
        <v>248</v>
      </c>
    </row>
    <row r="5" spans="1:5">
      <c r="A5" s="5">
        <v>3</v>
      </c>
      <c r="B5" s="5" t="s">
        <v>249</v>
      </c>
      <c r="C5" s="5" t="s">
        <v>250</v>
      </c>
      <c r="D5" s="5" t="s">
        <v>251</v>
      </c>
      <c r="E5" s="5" t="s">
        <v>252</v>
      </c>
    </row>
    <row r="6" spans="1:5">
      <c r="A6" s="5">
        <v>4</v>
      </c>
      <c r="B6" s="5" t="s">
        <v>253</v>
      </c>
      <c r="C6" s="5" t="s">
        <v>242</v>
      </c>
      <c r="D6" s="5" t="s">
        <v>254</v>
      </c>
      <c r="E6" s="5" t="s">
        <v>255</v>
      </c>
    </row>
    <row r="7" spans="1:5">
      <c r="A7" s="5">
        <v>5</v>
      </c>
      <c r="B7" s="5" t="s">
        <v>256</v>
      </c>
      <c r="C7" s="5" t="s">
        <v>257</v>
      </c>
      <c r="D7" s="5" t="s">
        <v>258</v>
      </c>
      <c r="E7" s="5" t="s">
        <v>259</v>
      </c>
    </row>
    <row r="8" spans="1:5">
      <c r="A8" s="5">
        <v>6</v>
      </c>
      <c r="B8" s="5" t="s">
        <v>260</v>
      </c>
      <c r="C8" s="5" t="s">
        <v>242</v>
      </c>
      <c r="D8" s="5" t="s">
        <v>261</v>
      </c>
      <c r="E8" s="5" t="s">
        <v>262</v>
      </c>
    </row>
    <row r="9" spans="1:5">
      <c r="A9" s="5">
        <v>7</v>
      </c>
      <c r="B9" s="5" t="s">
        <v>263</v>
      </c>
      <c r="C9" s="5" t="s">
        <v>242</v>
      </c>
      <c r="D9" s="5" t="s">
        <v>264</v>
      </c>
      <c r="E9" s="5" t="s">
        <v>265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266</v>
      </c>
      <c r="B1" s="3"/>
      <c r="C1" s="3"/>
      <c r="D1" s="3"/>
      <c r="E1" s="3"/>
      <c r="F1" s="3"/>
    </row>
    <row r="2" spans="1:6">
      <c r="A2" s="6" t="s">
        <v>28</v>
      </c>
      <c r="B2" s="6" t="s">
        <v>66</v>
      </c>
      <c r="C2" s="6" t="s">
        <v>267</v>
      </c>
      <c r="D2" s="6" t="s">
        <v>268</v>
      </c>
      <c r="E2" s="6" t="s">
        <v>269</v>
      </c>
      <c r="F2" s="6" t="s">
        <v>270</v>
      </c>
    </row>
    <row r="3" spans="1:6">
      <c r="A3" s="5">
        <v>1.1</v>
      </c>
      <c r="B3" s="5" t="s">
        <v>35</v>
      </c>
      <c r="C3" s="5" t="s">
        <v>271</v>
      </c>
      <c r="D3" s="7">
        <v>10.0</v>
      </c>
      <c r="E3" s="7">
        <v>10.0</v>
      </c>
      <c r="F3" s="5"/>
    </row>
    <row r="4" spans="1:6">
      <c r="A4" s="5">
        <v>1.2</v>
      </c>
      <c r="B4" s="5" t="s">
        <v>35</v>
      </c>
      <c r="C4" s="5" t="s">
        <v>272</v>
      </c>
      <c r="D4" s="7">
        <v>10.0</v>
      </c>
      <c r="E4" s="7">
        <v>10.0</v>
      </c>
      <c r="F4" s="5"/>
    </row>
    <row r="5" spans="1:6">
      <c r="A5" s="5">
        <v>2.1</v>
      </c>
      <c r="B5" s="5" t="s">
        <v>42</v>
      </c>
      <c r="C5" s="5" t="s">
        <v>273</v>
      </c>
      <c r="D5" s="7">
        <v>10.0</v>
      </c>
      <c r="E5" s="7">
        <v>10.0</v>
      </c>
      <c r="F5" s="5"/>
    </row>
    <row r="6" spans="1:6">
      <c r="A6" s="5">
        <v>2.2</v>
      </c>
      <c r="B6" s="5" t="s">
        <v>42</v>
      </c>
      <c r="C6" s="5" t="s">
        <v>274</v>
      </c>
      <c r="D6" s="7">
        <v>10.0</v>
      </c>
      <c r="E6" s="7">
        <v>10.0</v>
      </c>
      <c r="F6" s="5"/>
    </row>
    <row r="7" spans="1:6">
      <c r="A7" s="5">
        <v>3.1</v>
      </c>
      <c r="B7" s="5" t="s">
        <v>49</v>
      </c>
      <c r="C7" s="5" t="s">
        <v>275</v>
      </c>
      <c r="D7" s="7">
        <v>20.0</v>
      </c>
      <c r="E7" s="7">
        <v>20.0</v>
      </c>
      <c r="F7" s="5"/>
    </row>
    <row r="8" spans="1:6">
      <c r="A8" s="5">
        <v>4.1</v>
      </c>
      <c r="B8" s="5" t="s">
        <v>56</v>
      </c>
      <c r="C8" s="5" t="s">
        <v>276</v>
      </c>
      <c r="D8" s="7">
        <v>12.5</v>
      </c>
      <c r="E8" s="7">
        <v>12.5</v>
      </c>
      <c r="F8" s="5"/>
    </row>
    <row r="9" spans="1:6">
      <c r="A9" s="5">
        <v>4.2</v>
      </c>
      <c r="B9" s="5" t="s">
        <v>56</v>
      </c>
      <c r="C9" s="5" t="s">
        <v>277</v>
      </c>
      <c r="D9" s="7">
        <v>12.5</v>
      </c>
      <c r="E9" s="7">
        <v>12.5</v>
      </c>
      <c r="F9" s="5"/>
    </row>
    <row r="10" spans="1:6">
      <c r="A10" s="5">
        <v>5.1</v>
      </c>
      <c r="B10" s="5" t="s">
        <v>62</v>
      </c>
      <c r="C10" s="5" t="s">
        <v>114</v>
      </c>
      <c r="D10" s="7"/>
      <c r="E10" s="7">
        <v>8.33</v>
      </c>
      <c r="F10" s="5"/>
    </row>
    <row r="11" spans="1:6">
      <c r="A11" s="5">
        <v>5.2</v>
      </c>
      <c r="B11" s="5" t="s">
        <v>62</v>
      </c>
      <c r="C11" s="5" t="s">
        <v>116</v>
      </c>
      <c r="D11" s="7"/>
      <c r="E11" s="7">
        <v>8.33</v>
      </c>
      <c r="F11" s="5"/>
    </row>
    <row r="12" spans="1:6">
      <c r="A12" s="5">
        <v>6.1</v>
      </c>
      <c r="B12" s="5" t="s">
        <v>64</v>
      </c>
      <c r="C12" s="5" t="s">
        <v>278</v>
      </c>
      <c r="D12" s="7"/>
      <c r="E12" s="7">
        <v>8.33</v>
      </c>
      <c r="F12" s="5"/>
    </row>
    <row r="13" spans="1:6">
      <c r="A13" s="5">
        <v>6.2</v>
      </c>
      <c r="B13" s="5" t="s">
        <v>64</v>
      </c>
      <c r="C13" s="5" t="s">
        <v>279</v>
      </c>
      <c r="D13" s="7"/>
      <c r="E13" s="7">
        <v>8.33</v>
      </c>
      <c r="F13" s="5"/>
    </row>
    <row r="14" spans="1:6">
      <c r="A14" s="5">
        <v>6.3</v>
      </c>
      <c r="B14" s="5" t="s">
        <v>64</v>
      </c>
      <c r="C14" s="5" t="s">
        <v>280</v>
      </c>
      <c r="D14" s="7"/>
      <c r="E14" s="7">
        <v>8.33</v>
      </c>
      <c r="F14" s="5"/>
    </row>
    <row r="15" spans="1:6">
      <c r="A15" s="5" t="s">
        <v>281</v>
      </c>
      <c r="B15" s="5"/>
      <c r="C15" s="5"/>
      <c r="D15" s="7"/>
      <c r="E15" s="7">
        <f>SUM(E3:E14)</f>
        <v>126.64999999999999</v>
      </c>
      <c r="F15" s="5"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283</v>
      </c>
      <c r="B1" s="6" t="s">
        <v>284</v>
      </c>
      <c r="C1" s="6">
        <v>1.1</v>
      </c>
      <c r="D1" s="6">
        <v>1.2</v>
      </c>
      <c r="E1" s="6">
        <v>2.1</v>
      </c>
      <c r="F1" s="6">
        <v>2.2</v>
      </c>
      <c r="G1" s="6">
        <v>3.1</v>
      </c>
      <c r="H1" s="6">
        <v>4.1</v>
      </c>
      <c r="I1" s="6">
        <v>4.2</v>
      </c>
      <c r="J1" s="6">
        <v>5.1</v>
      </c>
      <c r="K1" s="6">
        <v>5.2</v>
      </c>
      <c r="L1" s="6">
        <v>6.1</v>
      </c>
      <c r="M1" s="6">
        <v>6.2</v>
      </c>
      <c r="N1" s="6">
        <v>6.3</v>
      </c>
      <c r="O1" s="6" t="s">
        <v>285</v>
      </c>
      <c r="P1" s="6" t="s">
        <v>270</v>
      </c>
    </row>
    <row r="2" spans="1:16">
      <c r="A2" s="5" t="s">
        <v>286</v>
      </c>
      <c r="B2" s="5"/>
      <c r="C2" s="5"/>
      <c r="D2" s="5"/>
      <c r="E2" s="5"/>
      <c r="F2" s="5"/>
      <c r="G2" s="5"/>
      <c r="H2" s="5"/>
      <c r="I2" s="5"/>
      <c r="J2" s="5"/>
      <c r="K2" s="5"/>
      <c r="L2" s="5"/>
      <c r="M2" s="5"/>
      <c r="N2" s="5"/>
      <c r="O2" s="5" t="str">
        <f>IFERROR(AVERAGE(C2:N2),"")</f>
        <v/>
      </c>
      <c r="P2" s="5"/>
    </row>
    <row r="3" spans="1:16">
      <c r="A3" s="5" t="s">
        <v>287</v>
      </c>
      <c r="B3" s="5"/>
      <c r="C3" s="5"/>
      <c r="D3" s="5"/>
      <c r="E3" s="5"/>
      <c r="F3" s="5"/>
      <c r="G3" s="5"/>
      <c r="H3" s="5"/>
      <c r="I3" s="5"/>
      <c r="J3" s="5"/>
      <c r="K3" s="5"/>
      <c r="L3" s="5"/>
      <c r="M3" s="5"/>
      <c r="N3" s="5"/>
      <c r="O3" s="5" t="str">
        <f>IFERROR(AVERAGE(C3:N3),"")</f>
        <v/>
      </c>
      <c r="P3" s="5"/>
    </row>
    <row r="4" spans="1:16">
      <c r="A4" s="5" t="s">
        <v>288</v>
      </c>
      <c r="B4" s="5"/>
      <c r="C4" s="5"/>
      <c r="D4" s="5"/>
      <c r="E4" s="5"/>
      <c r="F4" s="5"/>
      <c r="G4" s="5"/>
      <c r="H4" s="5"/>
      <c r="I4" s="5"/>
      <c r="J4" s="5"/>
      <c r="K4" s="5"/>
      <c r="L4" s="5"/>
      <c r="M4" s="5"/>
      <c r="N4" s="5"/>
      <c r="O4" s="5" t="str">
        <f>IFERROR(AVERAGE(C4:N4),"")</f>
        <v/>
      </c>
      <c r="P4" s="5"/>
    </row>
    <row r="5" spans="1:16">
      <c r="A5" s="5" t="s">
        <v>289</v>
      </c>
      <c r="B5" s="5"/>
      <c r="C5" s="5"/>
      <c r="D5" s="5"/>
      <c r="E5" s="5"/>
      <c r="F5" s="5"/>
      <c r="G5" s="5"/>
      <c r="H5" s="5"/>
      <c r="I5" s="5"/>
      <c r="J5" s="5"/>
      <c r="K5" s="5"/>
      <c r="L5" s="5"/>
      <c r="M5" s="5"/>
      <c r="N5" s="5"/>
      <c r="O5" s="5" t="str">
        <f>IFERROR(AVERAGE(C5:N5),"")</f>
        <v/>
      </c>
      <c r="P5" s="5"/>
    </row>
    <row r="6" spans="1:16">
      <c r="A6" s="5" t="s">
        <v>290</v>
      </c>
      <c r="B6" s="5"/>
      <c r="C6" s="5"/>
      <c r="D6" s="5"/>
      <c r="E6" s="5"/>
      <c r="F6" s="5"/>
      <c r="G6" s="5"/>
      <c r="H6" s="5"/>
      <c r="I6" s="5"/>
      <c r="J6" s="5"/>
      <c r="K6" s="5"/>
      <c r="L6" s="5"/>
      <c r="M6" s="5"/>
      <c r="N6" s="5"/>
      <c r="O6" s="5" t="str">
        <f>IFERROR(AVERAGE(C6:N6),"")</f>
        <v/>
      </c>
      <c r="P6" s="5"/>
    </row>
    <row r="7" spans="1:16">
      <c r="A7" s="5" t="s">
        <v>291</v>
      </c>
      <c r="B7" s="5"/>
      <c r="C7" s="5"/>
      <c r="D7" s="5"/>
      <c r="E7" s="5"/>
      <c r="F7" s="5"/>
      <c r="G7" s="5"/>
      <c r="H7" s="5"/>
      <c r="I7" s="5"/>
      <c r="J7" s="5"/>
      <c r="K7" s="5"/>
      <c r="L7" s="5"/>
      <c r="M7" s="5"/>
      <c r="N7" s="5"/>
      <c r="O7" s="5" t="str">
        <f>IFERROR(AVERAGE(C7:N7),"")</f>
        <v/>
      </c>
      <c r="P7" s="5"/>
    </row>
    <row r="8" spans="1:16">
      <c r="A8" s="5" t="s">
        <v>292</v>
      </c>
      <c r="B8" s="5"/>
      <c r="C8" s="5"/>
      <c r="D8" s="5"/>
      <c r="E8" s="5"/>
      <c r="F8" s="5"/>
      <c r="G8" s="5"/>
      <c r="H8" s="5"/>
      <c r="I8" s="5"/>
      <c r="J8" s="5"/>
      <c r="K8" s="5"/>
      <c r="L8" s="5"/>
      <c r="M8" s="5"/>
      <c r="N8" s="5"/>
      <c r="O8" s="5" t="str">
        <f>IFERROR(AVERAGE(C8:N8),"")</f>
        <v/>
      </c>
      <c r="P8" s="5"/>
    </row>
    <row r="9" spans="1:16">
      <c r="A9" s="5" t="s">
        <v>293</v>
      </c>
      <c r="B9" s="5"/>
      <c r="C9" s="5"/>
      <c r="D9" s="5"/>
      <c r="E9" s="5"/>
      <c r="F9" s="5"/>
      <c r="G9" s="5"/>
      <c r="H9" s="5"/>
      <c r="I9" s="5"/>
      <c r="J9" s="5"/>
      <c r="K9" s="5"/>
      <c r="L9" s="5"/>
      <c r="M9" s="5"/>
      <c r="N9" s="5"/>
      <c r="O9" s="5" t="str">
        <f>IFERROR(AVERAGE(C9:N9),"")</f>
        <v/>
      </c>
      <c r="P9" s="5"/>
    </row>
    <row r="10" spans="1:16">
      <c r="A10" s="5" t="s">
        <v>294</v>
      </c>
      <c r="B10" s="5"/>
      <c r="C10" s="5"/>
      <c r="D10" s="5"/>
      <c r="E10" s="5"/>
      <c r="F10" s="5"/>
      <c r="G10" s="5"/>
      <c r="H10" s="5"/>
      <c r="I10" s="5"/>
      <c r="J10" s="5"/>
      <c r="K10" s="5"/>
      <c r="L10" s="5"/>
      <c r="M10" s="5"/>
      <c r="N10" s="5"/>
      <c r="O10" s="5" t="str">
        <f>IFERROR(AVERAGE(C10:N10),"")</f>
        <v/>
      </c>
      <c r="P10" s="5"/>
    </row>
    <row r="11" spans="1:16">
      <c r="A11" s="5" t="s">
        <v>295</v>
      </c>
      <c r="B11" s="5"/>
      <c r="C11" s="5"/>
      <c r="D11" s="5"/>
      <c r="E11" s="5"/>
      <c r="F11" s="5"/>
      <c r="G11" s="5"/>
      <c r="H11" s="5"/>
      <c r="I11" s="5"/>
      <c r="J11" s="5"/>
      <c r="K11" s="5"/>
      <c r="L11" s="5"/>
      <c r="M11" s="5"/>
      <c r="N11" s="5"/>
      <c r="O11" s="5" t="str">
        <f>IFERROR(AVERAGE(C11:N11),"")</f>
        <v/>
      </c>
      <c r="P11" s="5"/>
    </row>
    <row r="12" spans="1:16">
      <c r="A12" s="5" t="s">
        <v>296</v>
      </c>
      <c r="B12" s="5"/>
      <c r="C12" s="5"/>
      <c r="D12" s="5"/>
      <c r="E12" s="5"/>
      <c r="F12" s="5"/>
      <c r="G12" s="5"/>
      <c r="H12" s="5"/>
      <c r="I12" s="5"/>
      <c r="J12" s="5"/>
      <c r="K12" s="5"/>
      <c r="L12" s="5"/>
      <c r="M12" s="5"/>
      <c r="N12" s="5"/>
      <c r="O12" s="5" t="str">
        <f>IFERROR(AVERAGE(C12:N12),"")</f>
        <v/>
      </c>
      <c r="P12" s="5"/>
    </row>
    <row r="13" spans="1:16">
      <c r="A13" s="5" t="s">
        <v>297</v>
      </c>
      <c r="B13" s="5"/>
      <c r="C13" s="5"/>
      <c r="D13" s="5"/>
      <c r="E13" s="5"/>
      <c r="F13" s="5"/>
      <c r="G13" s="5"/>
      <c r="H13" s="5"/>
      <c r="I13" s="5"/>
      <c r="J13" s="5"/>
      <c r="K13" s="5"/>
      <c r="L13" s="5"/>
      <c r="M13" s="5"/>
      <c r="N13" s="5"/>
      <c r="O13" s="5" t="str">
        <f>IFERROR(AVERAGE(C13:N13),"")</f>
        <v/>
      </c>
      <c r="P13" s="5"/>
    </row>
    <row r="14" spans="1:16">
      <c r="A14" s="5" t="s">
        <v>298</v>
      </c>
      <c r="B14" s="5"/>
      <c r="C14" s="5"/>
      <c r="D14" s="5"/>
      <c r="E14" s="5"/>
      <c r="F14" s="5"/>
      <c r="G14" s="5"/>
      <c r="H14" s="5"/>
      <c r="I14" s="5"/>
      <c r="J14" s="5"/>
      <c r="K14" s="5"/>
      <c r="L14" s="5"/>
      <c r="M14" s="5"/>
      <c r="N14" s="5"/>
      <c r="O14" s="5" t="str">
        <f>IFERROR(AVERAGE(C14:N14),"")</f>
        <v/>
      </c>
      <c r="P14" s="5"/>
    </row>
    <row r="15" spans="1:16">
      <c r="A15" s="5" t="s">
        <v>299</v>
      </c>
      <c r="B15" s="5"/>
      <c r="C15" s="5"/>
      <c r="D15" s="5"/>
      <c r="E15" s="5"/>
      <c r="F15" s="5"/>
      <c r="G15" s="5"/>
      <c r="H15" s="5"/>
      <c r="I15" s="5"/>
      <c r="J15" s="5"/>
      <c r="K15" s="5"/>
      <c r="L15" s="5"/>
      <c r="M15" s="5"/>
      <c r="N15" s="5"/>
      <c r="O15" s="5" t="str">
        <f>IFERROR(AVERAGE(C15:N15),"")</f>
        <v/>
      </c>
      <c r="P15" s="5"/>
    </row>
    <row r="16" spans="1:16">
      <c r="A16" s="5" t="s">
        <v>300</v>
      </c>
      <c r="B16" s="5"/>
      <c r="C16" s="5"/>
      <c r="D16" s="5"/>
      <c r="E16" s="5"/>
      <c r="F16" s="5"/>
      <c r="G16" s="5"/>
      <c r="H16" s="5"/>
      <c r="I16" s="5"/>
      <c r="J16" s="5"/>
      <c r="K16" s="5"/>
      <c r="L16" s="5"/>
      <c r="M16" s="5"/>
      <c r="N16" s="5"/>
      <c r="O16" s="5" t="str">
        <f>IFERROR(AVERAGE(C16:N16),"")</f>
        <v/>
      </c>
      <c r="P16" s="5"/>
    </row>
    <row r="17" spans="1:16">
      <c r="A17" s="5" t="s">
        <v>301</v>
      </c>
      <c r="B17" s="5"/>
      <c r="C17" s="5"/>
      <c r="D17" s="5"/>
      <c r="E17" s="5"/>
      <c r="F17" s="5"/>
      <c r="G17" s="5"/>
      <c r="H17" s="5"/>
      <c r="I17" s="5"/>
      <c r="J17" s="5"/>
      <c r="K17" s="5"/>
      <c r="L17" s="5"/>
      <c r="M17" s="5"/>
      <c r="N17" s="5"/>
      <c r="O17" s="5" t="str">
        <f>IFERROR(AVERAGE(C17:N17),"")</f>
        <v/>
      </c>
      <c r="P17" s="5"/>
    </row>
    <row r="18" spans="1:16">
      <c r="A18" s="5" t="s">
        <v>302</v>
      </c>
      <c r="B18" s="5"/>
      <c r="C18" s="5"/>
      <c r="D18" s="5"/>
      <c r="E18" s="5"/>
      <c r="F18" s="5"/>
      <c r="G18" s="5"/>
      <c r="H18" s="5"/>
      <c r="I18" s="5"/>
      <c r="J18" s="5"/>
      <c r="K18" s="5"/>
      <c r="L18" s="5"/>
      <c r="M18" s="5"/>
      <c r="N18" s="5"/>
      <c r="O18" s="5" t="str">
        <f>IFERROR(AVERAGE(C18:N18),"")</f>
        <v/>
      </c>
      <c r="P18" s="5"/>
    </row>
    <row r="19" spans="1:16">
      <c r="A19" s="5" t="s">
        <v>303</v>
      </c>
      <c r="B19" s="5"/>
      <c r="C19" s="5"/>
      <c r="D19" s="5"/>
      <c r="E19" s="5"/>
      <c r="F19" s="5"/>
      <c r="G19" s="5"/>
      <c r="H19" s="5"/>
      <c r="I19" s="5"/>
      <c r="J19" s="5"/>
      <c r="K19" s="5"/>
      <c r="L19" s="5"/>
      <c r="M19" s="5"/>
      <c r="N19" s="5"/>
      <c r="O19" s="5" t="str">
        <f>IFERROR(AVERAGE(C19:N19),"")</f>
        <v/>
      </c>
      <c r="P19" s="5"/>
    </row>
    <row r="20" spans="1:16">
      <c r="A20" s="5" t="s">
        <v>304</v>
      </c>
      <c r="B20" s="5"/>
      <c r="C20" s="5"/>
      <c r="D20" s="5"/>
      <c r="E20" s="5"/>
      <c r="F20" s="5"/>
      <c r="G20" s="5"/>
      <c r="H20" s="5"/>
      <c r="I20" s="5"/>
      <c r="J20" s="5"/>
      <c r="K20" s="5"/>
      <c r="L20" s="5"/>
      <c r="M20" s="5"/>
      <c r="N20" s="5"/>
      <c r="O20" s="5" t="str">
        <f>IFERROR(AVERAGE(C20:N20),"")</f>
        <v/>
      </c>
      <c r="P20" s="5"/>
    </row>
    <row r="21" spans="1:16">
      <c r="A21" s="5" t="s">
        <v>305</v>
      </c>
      <c r="B21" s="5"/>
      <c r="C21" s="5"/>
      <c r="D21" s="5"/>
      <c r="E21" s="5"/>
      <c r="F21" s="5"/>
      <c r="G21" s="5"/>
      <c r="H21" s="5"/>
      <c r="I21" s="5"/>
      <c r="J21" s="5"/>
      <c r="K21" s="5"/>
      <c r="L21" s="5"/>
      <c r="M21" s="5"/>
      <c r="N21" s="5"/>
      <c r="O21" s="5" t="str">
        <f>IFERROR(AVERAGE(C21:N21),"")</f>
        <v/>
      </c>
      <c r="P21" s="5"/>
    </row>
    <row r="22" spans="1:16">
      <c r="A22" s="5" t="s">
        <v>306</v>
      </c>
      <c r="B22" s="5"/>
      <c r="C22" s="5"/>
      <c r="D22" s="5"/>
      <c r="E22" s="5"/>
      <c r="F22" s="5"/>
      <c r="G22" s="5"/>
      <c r="H22" s="5"/>
      <c r="I22" s="5"/>
      <c r="J22" s="5"/>
      <c r="K22" s="5"/>
      <c r="L22" s="5"/>
      <c r="M22" s="5"/>
      <c r="N22" s="5"/>
      <c r="O22" s="5" t="str">
        <f>IFERROR(AVERAGE(C22:N22),"")</f>
        <v/>
      </c>
      <c r="P22" s="5"/>
    </row>
    <row r="23" spans="1:16">
      <c r="A23" s="5" t="s">
        <v>307</v>
      </c>
      <c r="B23" s="5"/>
      <c r="C23" s="5"/>
      <c r="D23" s="5"/>
      <c r="E23" s="5"/>
      <c r="F23" s="5"/>
      <c r="G23" s="5"/>
      <c r="H23" s="5"/>
      <c r="I23" s="5"/>
      <c r="J23" s="5"/>
      <c r="K23" s="5"/>
      <c r="L23" s="5"/>
      <c r="M23" s="5"/>
      <c r="N23" s="5"/>
      <c r="O23" s="5" t="str">
        <f>IFERROR(AVERAGE(C23:N23),"")</f>
        <v/>
      </c>
      <c r="P23" s="5"/>
    </row>
    <row r="24" spans="1:16">
      <c r="A24" s="5" t="s">
        <v>308</v>
      </c>
      <c r="B24" s="5"/>
      <c r="C24" s="5"/>
      <c r="D24" s="5"/>
      <c r="E24" s="5"/>
      <c r="F24" s="5"/>
      <c r="G24" s="5"/>
      <c r="H24" s="5"/>
      <c r="I24" s="5"/>
      <c r="J24" s="5"/>
      <c r="K24" s="5"/>
      <c r="L24" s="5"/>
      <c r="M24" s="5"/>
      <c r="N24" s="5"/>
      <c r="O24" s="5" t="str">
        <f>IFERROR(AVERAGE(C24:N24),"")</f>
        <v/>
      </c>
      <c r="P24" s="5"/>
    </row>
    <row r="25" spans="1:16">
      <c r="A25" s="5" t="s">
        <v>309</v>
      </c>
      <c r="B25" s="5"/>
      <c r="C25" s="5"/>
      <c r="D25" s="5"/>
      <c r="E25" s="5"/>
      <c r="F25" s="5"/>
      <c r="G25" s="5"/>
      <c r="H25" s="5"/>
      <c r="I25" s="5"/>
      <c r="J25" s="5"/>
      <c r="K25" s="5"/>
      <c r="L25" s="5"/>
      <c r="M25" s="5"/>
      <c r="N25" s="5"/>
      <c r="O25" s="5" t="str">
        <f>IFERROR(AVERAGE(C25:N25),"")</f>
        <v/>
      </c>
      <c r="P25" s="5"/>
    </row>
    <row r="26" spans="1:16">
      <c r="A26" s="5" t="s">
        <v>310</v>
      </c>
      <c r="B26" s="5"/>
      <c r="C26" s="5"/>
      <c r="D26" s="5"/>
      <c r="E26" s="5"/>
      <c r="F26" s="5"/>
      <c r="G26" s="5"/>
      <c r="H26" s="5"/>
      <c r="I26" s="5"/>
      <c r="J26" s="5"/>
      <c r="K26" s="5"/>
      <c r="L26" s="5"/>
      <c r="M26" s="5"/>
      <c r="N26" s="5"/>
      <c r="O26" s="5" t="str">
        <f>IFERROR(AVERAGE(C26:N26),"")</f>
        <v/>
      </c>
      <c r="P26" s="5"/>
    </row>
    <row r="27" spans="1:16">
      <c r="A27" s="5" t="s">
        <v>311</v>
      </c>
      <c r="B27" s="5"/>
      <c r="C27" s="5"/>
      <c r="D27" s="5"/>
      <c r="E27" s="5"/>
      <c r="F27" s="5"/>
      <c r="G27" s="5"/>
      <c r="H27" s="5"/>
      <c r="I27" s="5"/>
      <c r="J27" s="5"/>
      <c r="K27" s="5"/>
      <c r="L27" s="5"/>
      <c r="M27" s="5"/>
      <c r="N27" s="5"/>
      <c r="O27" s="5" t="str">
        <f>IFERROR(AVERAGE(C27:N27),"")</f>
        <v/>
      </c>
      <c r="P27" s="5"/>
    </row>
    <row r="28" spans="1:16">
      <c r="A28" s="5" t="s">
        <v>312</v>
      </c>
      <c r="B28" s="5"/>
      <c r="C28" s="5"/>
      <c r="D28" s="5"/>
      <c r="E28" s="5"/>
      <c r="F28" s="5"/>
      <c r="G28" s="5"/>
      <c r="H28" s="5"/>
      <c r="I28" s="5"/>
      <c r="J28" s="5"/>
      <c r="K28" s="5"/>
      <c r="L28" s="5"/>
      <c r="M28" s="5"/>
      <c r="N28" s="5"/>
      <c r="O28" s="5" t="str">
        <f>IFERROR(AVERAGE(C28:N28),"")</f>
        <v/>
      </c>
      <c r="P28" s="5"/>
    </row>
    <row r="29" spans="1:16">
      <c r="A29" s="5" t="s">
        <v>313</v>
      </c>
      <c r="B29" s="5"/>
      <c r="C29" s="5"/>
      <c r="D29" s="5"/>
      <c r="E29" s="5"/>
      <c r="F29" s="5"/>
      <c r="G29" s="5"/>
      <c r="H29" s="5"/>
      <c r="I29" s="5"/>
      <c r="J29" s="5"/>
      <c r="K29" s="5"/>
      <c r="L29" s="5"/>
      <c r="M29" s="5"/>
      <c r="N29" s="5"/>
      <c r="O29" s="5" t="str">
        <f>IFERROR(AVERAGE(C29:N29),"")</f>
        <v/>
      </c>
      <c r="P29" s="5"/>
    </row>
    <row r="30" spans="1:16">
      <c r="A30" s="5" t="s">
        <v>314</v>
      </c>
      <c r="B30" s="5"/>
      <c r="C30" s="5"/>
      <c r="D30" s="5"/>
      <c r="E30" s="5"/>
      <c r="F30" s="5"/>
      <c r="G30" s="5"/>
      <c r="H30" s="5"/>
      <c r="I30" s="5"/>
      <c r="J30" s="5"/>
      <c r="K30" s="5"/>
      <c r="L30" s="5"/>
      <c r="M30" s="5"/>
      <c r="N30" s="5"/>
      <c r="O30" s="5" t="str">
        <f>IFERROR(AVERAGE(C30:N30),"")</f>
        <v/>
      </c>
      <c r="P30" s="5"/>
    </row>
    <row r="31" spans="1:16">
      <c r="A31" s="5" t="s">
        <v>315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c r="E6" s="5"/>
      <c r="F6" s="5"/>
      <c r="G6" s="5"/>
      <c r="H6" s="5"/>
    </row>
    <row r="7" spans="1:8">
      <c r="A7" s="5" t="s">
        <v>2</v>
      </c>
      <c r="B7" s="5" t="s">
        <v>64</v>
      </c>
      <c r="C7" s="5" t="s">
        <v>65</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2</v>
      </c>
      <c r="B2" s="5">
        <v>1.1</v>
      </c>
      <c r="C2" s="5" t="s">
        <v>35</v>
      </c>
      <c r="D2" s="5" t="s">
        <v>73</v>
      </c>
      <c r="E2" s="5" t="s">
        <v>74</v>
      </c>
      <c r="F2" s="5" t="s">
        <v>41</v>
      </c>
      <c r="G2" s="5" t="s">
        <v>75</v>
      </c>
      <c r="H2" s="5" t="s">
        <v>76</v>
      </c>
      <c r="I2" s="5" t="s">
        <v>77</v>
      </c>
      <c r="J2" s="5" t="s">
        <v>78</v>
      </c>
      <c r="K2" s="7">
        <v>8.33</v>
      </c>
    </row>
    <row r="3" spans="1:11">
      <c r="A3" s="5" t="s">
        <v>2</v>
      </c>
      <c r="B3" s="5">
        <v>1.2</v>
      </c>
      <c r="C3" s="5" t="s">
        <v>35</v>
      </c>
      <c r="D3" s="5" t="s">
        <v>79</v>
      </c>
      <c r="E3" s="5" t="s">
        <v>80</v>
      </c>
      <c r="F3" s="5" t="s">
        <v>81</v>
      </c>
      <c r="G3" s="5" t="s">
        <v>82</v>
      </c>
      <c r="H3" s="5" t="s">
        <v>83</v>
      </c>
      <c r="I3" s="5" t="s">
        <v>84</v>
      </c>
      <c r="J3" s="5" t="s">
        <v>85</v>
      </c>
      <c r="K3" s="7">
        <v>8.33</v>
      </c>
    </row>
    <row r="4" spans="1:11">
      <c r="A4" s="5" t="s">
        <v>2</v>
      </c>
      <c r="B4" s="5">
        <v>2.1</v>
      </c>
      <c r="C4" s="5" t="s">
        <v>42</v>
      </c>
      <c r="D4" s="5" t="s">
        <v>86</v>
      </c>
      <c r="E4" s="5" t="s">
        <v>87</v>
      </c>
      <c r="F4" s="5" t="s">
        <v>41</v>
      </c>
      <c r="G4" s="5" t="s">
        <v>88</v>
      </c>
      <c r="H4" s="5" t="s">
        <v>76</v>
      </c>
      <c r="I4" s="5" t="s">
        <v>89</v>
      </c>
      <c r="J4" s="5" t="s">
        <v>90</v>
      </c>
      <c r="K4" s="7">
        <v>8.33</v>
      </c>
    </row>
    <row r="5" spans="1:11">
      <c r="A5" s="5" t="s">
        <v>2</v>
      </c>
      <c r="B5" s="5">
        <v>2.2</v>
      </c>
      <c r="C5" s="5" t="s">
        <v>42</v>
      </c>
      <c r="D5" s="5" t="s">
        <v>91</v>
      </c>
      <c r="E5" s="5" t="s">
        <v>92</v>
      </c>
      <c r="F5" s="5" t="s">
        <v>93</v>
      </c>
      <c r="G5" s="5" t="s">
        <v>94</v>
      </c>
      <c r="H5" s="5" t="s">
        <v>83</v>
      </c>
      <c r="I5" s="5" t="s">
        <v>95</v>
      </c>
      <c r="J5" s="5" t="s">
        <v>96</v>
      </c>
      <c r="K5" s="7">
        <v>8.33</v>
      </c>
    </row>
    <row r="6" spans="1:11">
      <c r="A6" s="5" t="s">
        <v>2</v>
      </c>
      <c r="B6" s="5">
        <v>3.1</v>
      </c>
      <c r="C6" s="5" t="s">
        <v>49</v>
      </c>
      <c r="D6" s="5" t="s">
        <v>97</v>
      </c>
      <c r="E6" s="5" t="s">
        <v>98</v>
      </c>
      <c r="F6" s="5" t="s">
        <v>99</v>
      </c>
      <c r="G6" s="5" t="s">
        <v>100</v>
      </c>
      <c r="H6" s="5" t="s">
        <v>76</v>
      </c>
      <c r="I6" s="5" t="s">
        <v>101</v>
      </c>
      <c r="J6" s="5"/>
      <c r="K6" s="7">
        <v>8.33</v>
      </c>
    </row>
    <row r="7" spans="1:11">
      <c r="A7" s="5" t="s">
        <v>2</v>
      </c>
      <c r="B7" s="5">
        <v>4.1</v>
      </c>
      <c r="C7" s="5" t="s">
        <v>56</v>
      </c>
      <c r="D7" s="5" t="s">
        <v>102</v>
      </c>
      <c r="E7" s="5" t="s">
        <v>103</v>
      </c>
      <c r="F7" s="5" t="s">
        <v>104</v>
      </c>
      <c r="G7" s="5" t="s">
        <v>105</v>
      </c>
      <c r="H7" s="5" t="s">
        <v>76</v>
      </c>
      <c r="I7" s="5" t="s">
        <v>106</v>
      </c>
      <c r="J7" s="5" t="s">
        <v>107</v>
      </c>
      <c r="K7" s="7">
        <v>8.33</v>
      </c>
    </row>
    <row r="8" spans="1:11">
      <c r="A8" s="5" t="s">
        <v>2</v>
      </c>
      <c r="B8" s="5">
        <v>4.2</v>
      </c>
      <c r="C8" s="5" t="s">
        <v>56</v>
      </c>
      <c r="D8" s="5" t="s">
        <v>108</v>
      </c>
      <c r="E8" s="5" t="s">
        <v>109</v>
      </c>
      <c r="F8" s="5" t="s">
        <v>48</v>
      </c>
      <c r="G8" s="5" t="s">
        <v>110</v>
      </c>
      <c r="H8" s="5" t="s">
        <v>111</v>
      </c>
      <c r="I8" s="5" t="s">
        <v>112</v>
      </c>
      <c r="J8" s="5" t="s">
        <v>113</v>
      </c>
      <c r="K8" s="7">
        <v>8.33</v>
      </c>
    </row>
    <row r="9" spans="1:11">
      <c r="A9" s="5" t="s">
        <v>2</v>
      </c>
      <c r="B9" s="5">
        <v>5.1</v>
      </c>
      <c r="C9" s="5" t="s">
        <v>62</v>
      </c>
      <c r="D9" s="5" t="s">
        <v>114</v>
      </c>
      <c r="E9" s="5"/>
      <c r="F9" s="5"/>
      <c r="G9" s="5"/>
      <c r="H9" s="5" t="s">
        <v>115</v>
      </c>
      <c r="I9" s="5"/>
      <c r="J9" s="5"/>
      <c r="K9" s="7">
        <v>8.33</v>
      </c>
    </row>
    <row r="10" spans="1:11">
      <c r="A10" s="5" t="s">
        <v>2</v>
      </c>
      <c r="B10" s="5">
        <v>5.2</v>
      </c>
      <c r="C10" s="5" t="s">
        <v>62</v>
      </c>
      <c r="D10" s="5" t="s">
        <v>116</v>
      </c>
      <c r="E10" s="5"/>
      <c r="F10" s="5"/>
      <c r="G10" s="5"/>
      <c r="H10" s="5" t="s">
        <v>115</v>
      </c>
      <c r="I10" s="5"/>
      <c r="J10" s="5"/>
      <c r="K10" s="7">
        <v>8.33</v>
      </c>
    </row>
    <row r="11" spans="1:11">
      <c r="A11" s="5" t="s">
        <v>2</v>
      </c>
      <c r="B11" s="5">
        <v>6.1</v>
      </c>
      <c r="C11" s="5" t="s">
        <v>64</v>
      </c>
      <c r="D11" s="5" t="s">
        <v>117</v>
      </c>
      <c r="E11" s="5"/>
      <c r="F11" s="5"/>
      <c r="G11" s="5"/>
      <c r="H11" s="5" t="s">
        <v>115</v>
      </c>
      <c r="I11" s="5"/>
      <c r="J11" s="5"/>
      <c r="K11" s="7">
        <v>8.33</v>
      </c>
    </row>
    <row r="12" spans="1:11">
      <c r="A12" s="5" t="s">
        <v>2</v>
      </c>
      <c r="B12" s="5">
        <v>6.2</v>
      </c>
      <c r="C12" s="5" t="s">
        <v>64</v>
      </c>
      <c r="D12" s="5" t="s">
        <v>118</v>
      </c>
      <c r="E12" s="5"/>
      <c r="F12" s="5"/>
      <c r="G12" s="5"/>
      <c r="H12" s="5" t="s">
        <v>115</v>
      </c>
      <c r="I12" s="5"/>
      <c r="J12" s="5"/>
      <c r="K12" s="7">
        <v>8.33</v>
      </c>
    </row>
    <row r="13" spans="1:11">
      <c r="A13" s="5" t="s">
        <v>2</v>
      </c>
      <c r="B13" s="5">
        <v>6.3</v>
      </c>
      <c r="C13" s="5" t="s">
        <v>64</v>
      </c>
      <c r="D13" s="5" t="s">
        <v>119</v>
      </c>
      <c r="E13" s="5"/>
      <c r="F13" s="5"/>
      <c r="G13" s="5"/>
      <c r="H13" s="5" t="s">
        <v>115</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2</v>
      </c>
      <c r="B2" s="5" t="s">
        <v>127</v>
      </c>
      <c r="C2" s="5">
        <v>1</v>
      </c>
      <c r="D2" s="5" t="s">
        <v>128</v>
      </c>
      <c r="E2" s="5"/>
      <c r="F2" s="5"/>
      <c r="G2" s="5"/>
      <c r="H2" s="5"/>
      <c r="I2" s="5"/>
    </row>
    <row r="3" spans="1:9">
      <c r="A3" s="5" t="s">
        <v>2</v>
      </c>
      <c r="B3" s="5" t="s">
        <v>127</v>
      </c>
      <c r="C3" s="5">
        <v>2</v>
      </c>
      <c r="D3" s="5" t="s">
        <v>129</v>
      </c>
      <c r="E3" s="5"/>
      <c r="F3" s="5"/>
      <c r="G3" s="5"/>
      <c r="H3" s="5"/>
      <c r="I3" s="5"/>
    </row>
    <row r="4" spans="1:9">
      <c r="A4" s="5" t="s">
        <v>2</v>
      </c>
      <c r="B4" s="5" t="s">
        <v>127</v>
      </c>
      <c r="C4" s="5">
        <v>3</v>
      </c>
      <c r="D4" s="5" t="s">
        <v>130</v>
      </c>
      <c r="E4" s="5"/>
      <c r="F4" s="5"/>
      <c r="G4" s="5"/>
      <c r="H4" s="5"/>
      <c r="I4" s="5"/>
    </row>
    <row r="5" spans="1:9">
      <c r="A5" s="5" t="s">
        <v>2</v>
      </c>
      <c r="B5" s="5" t="s">
        <v>127</v>
      </c>
      <c r="C5" s="5">
        <v>4</v>
      </c>
      <c r="D5" s="5" t="s">
        <v>131</v>
      </c>
      <c r="E5" s="5"/>
      <c r="F5" s="5"/>
      <c r="G5" s="5"/>
      <c r="H5" s="5"/>
      <c r="I5" s="5"/>
    </row>
    <row r="6" spans="1:9">
      <c r="A6" s="5" t="s">
        <v>2</v>
      </c>
      <c r="B6" s="5" t="s">
        <v>127</v>
      </c>
      <c r="C6" s="5">
        <v>1</v>
      </c>
      <c r="D6" s="5" t="s">
        <v>132</v>
      </c>
      <c r="E6" s="5"/>
      <c r="F6" s="5"/>
      <c r="G6" s="5"/>
      <c r="H6" s="5"/>
      <c r="I6" s="5"/>
    </row>
    <row r="7" spans="1:9">
      <c r="A7" s="5" t="s">
        <v>2</v>
      </c>
      <c r="B7" s="5" t="s">
        <v>127</v>
      </c>
      <c r="C7" s="5">
        <v>2</v>
      </c>
      <c r="D7" s="5" t="s">
        <v>133</v>
      </c>
      <c r="E7" s="5"/>
      <c r="F7" s="5"/>
      <c r="G7" s="5"/>
      <c r="H7" s="5"/>
      <c r="I7" s="5"/>
    </row>
    <row r="8" spans="1:9">
      <c r="A8" s="5" t="s">
        <v>2</v>
      </c>
      <c r="B8" s="5" t="s">
        <v>127</v>
      </c>
      <c r="C8" s="5">
        <v>3</v>
      </c>
      <c r="D8" s="5" t="s">
        <v>134</v>
      </c>
      <c r="E8" s="5"/>
      <c r="F8" s="5"/>
      <c r="G8" s="5"/>
      <c r="H8" s="5"/>
      <c r="I8" s="5"/>
    </row>
    <row r="9" spans="1:9">
      <c r="A9" s="5" t="s">
        <v>2</v>
      </c>
      <c r="B9" s="5" t="s">
        <v>127</v>
      </c>
      <c r="C9" s="5">
        <v>4</v>
      </c>
      <c r="D9" s="5" t="s">
        <v>135</v>
      </c>
      <c r="E9" s="5"/>
      <c r="F9" s="5"/>
      <c r="G9" s="5"/>
      <c r="H9" s="5"/>
      <c r="I9" s="5"/>
    </row>
    <row r="10" spans="1:9">
      <c r="A10" s="5" t="s">
        <v>2</v>
      </c>
      <c r="B10" s="5" t="s">
        <v>127</v>
      </c>
      <c r="C10" s="5">
        <v>5</v>
      </c>
      <c r="D10" s="5" t="s">
        <v>136</v>
      </c>
      <c r="E10" s="5"/>
      <c r="F10" s="5"/>
      <c r="G10" s="5"/>
      <c r="H10" s="5"/>
      <c r="I10" s="5"/>
    </row>
    <row r="11" spans="1:9">
      <c r="A11" s="5" t="s">
        <v>2</v>
      </c>
      <c r="B11" s="5" t="s">
        <v>127</v>
      </c>
      <c r="C11" s="5">
        <v>6</v>
      </c>
      <c r="D11" s="5" t="s">
        <v>137</v>
      </c>
      <c r="E11" s="5"/>
      <c r="F11" s="5"/>
      <c r="G11" s="5"/>
      <c r="H11" s="5"/>
      <c r="I11" s="5"/>
    </row>
    <row r="12" spans="1:9">
      <c r="A12" s="5" t="s">
        <v>2</v>
      </c>
      <c r="B12" s="5" t="s">
        <v>127</v>
      </c>
      <c r="C12" s="5">
        <v>7</v>
      </c>
      <c r="D12" s="5" t="s">
        <v>138</v>
      </c>
      <c r="E12" s="5"/>
      <c r="F12" s="5"/>
      <c r="G12" s="5"/>
      <c r="H12" s="5"/>
      <c r="I12" s="5"/>
    </row>
    <row r="13" spans="1:9">
      <c r="A13" s="5" t="s">
        <v>2</v>
      </c>
      <c r="B13" s="5" t="s">
        <v>127</v>
      </c>
      <c r="C13" s="5">
        <v>8</v>
      </c>
      <c r="D13" s="5" t="s">
        <v>139</v>
      </c>
      <c r="E13" s="5"/>
      <c r="F13" s="5"/>
      <c r="G13" s="5"/>
      <c r="H13" s="5"/>
      <c r="I13" s="5"/>
    </row>
    <row r="14" spans="1:9">
      <c r="A14" s="5" t="s">
        <v>2</v>
      </c>
      <c r="B14" s="5" t="s">
        <v>127</v>
      </c>
      <c r="C14" s="5">
        <v>1</v>
      </c>
      <c r="D14" s="5" t="s">
        <v>140</v>
      </c>
      <c r="E14" s="5"/>
      <c r="F14" s="5"/>
      <c r="G14" s="5"/>
      <c r="H14" s="5"/>
      <c r="I14" s="5"/>
    </row>
    <row r="15" spans="1:9">
      <c r="A15" s="5" t="s">
        <v>2</v>
      </c>
      <c r="B15" s="5" t="s">
        <v>127</v>
      </c>
      <c r="C15" s="5">
        <v>2</v>
      </c>
      <c r="D15" s="5" t="s">
        <v>141</v>
      </c>
      <c r="E15" s="5"/>
      <c r="F15" s="5"/>
      <c r="G15" s="5"/>
      <c r="H15" s="5"/>
      <c r="I15" s="5"/>
    </row>
    <row r="16" spans="1:9">
      <c r="A16" s="5" t="s">
        <v>2</v>
      </c>
      <c r="B16" s="5" t="s">
        <v>127</v>
      </c>
      <c r="C16" s="5">
        <v>3</v>
      </c>
      <c r="D16" s="5" t="s">
        <v>142</v>
      </c>
      <c r="E16" s="5"/>
      <c r="F16" s="5"/>
      <c r="G16" s="5"/>
      <c r="H16" s="5"/>
      <c r="I16" s="5"/>
    </row>
    <row r="17" spans="1:9">
      <c r="A17" s="5" t="s">
        <v>2</v>
      </c>
      <c r="B17" s="5" t="s">
        <v>127</v>
      </c>
      <c r="C17" s="5">
        <v>4</v>
      </c>
      <c r="D17" s="5" t="s">
        <v>143</v>
      </c>
      <c r="E17" s="5"/>
      <c r="F17" s="5"/>
      <c r="G17" s="5"/>
      <c r="H17" s="5"/>
      <c r="I17" s="5"/>
    </row>
    <row r="18" spans="1:9">
      <c r="A18" s="5" t="s">
        <v>2</v>
      </c>
      <c r="B18" s="5" t="s">
        <v>127</v>
      </c>
      <c r="C18" s="5">
        <v>5</v>
      </c>
      <c r="D18" s="5" t="s">
        <v>144</v>
      </c>
      <c r="E18" s="5"/>
      <c r="F18" s="5"/>
      <c r="G18" s="5"/>
      <c r="H18" s="5"/>
      <c r="I18" s="5"/>
    </row>
    <row r="19" spans="1:9">
      <c r="A19" s="5" t="s">
        <v>2</v>
      </c>
      <c r="B19" s="5" t="s">
        <v>127</v>
      </c>
      <c r="C19" s="5">
        <v>6</v>
      </c>
      <c r="D19" s="5" t="s">
        <v>145</v>
      </c>
      <c r="E19" s="5"/>
      <c r="F19" s="5"/>
      <c r="G19" s="5"/>
      <c r="H19" s="5"/>
      <c r="I19" s="5"/>
    </row>
    <row r="20" spans="1:9">
      <c r="A20" s="5" t="s">
        <v>2</v>
      </c>
      <c r="B20" s="5" t="s">
        <v>127</v>
      </c>
      <c r="C20" s="5">
        <v>1</v>
      </c>
      <c r="D20" s="5" t="s">
        <v>146</v>
      </c>
      <c r="E20" s="5"/>
      <c r="F20" s="5"/>
      <c r="G20" s="5"/>
      <c r="H20" s="5"/>
      <c r="I20" s="5"/>
    </row>
    <row r="21" spans="1:9">
      <c r="A21" s="5" t="s">
        <v>2</v>
      </c>
      <c r="B21" s="5" t="s">
        <v>127</v>
      </c>
      <c r="C21" s="5">
        <v>2</v>
      </c>
      <c r="D21" s="5" t="s">
        <v>147</v>
      </c>
      <c r="E21" s="5"/>
      <c r="F21" s="5"/>
      <c r="G21" s="5"/>
      <c r="H21" s="5"/>
      <c r="I21" s="5"/>
    </row>
    <row r="22" spans="1:9">
      <c r="A22" s="5" t="s">
        <v>2</v>
      </c>
      <c r="B22" s="5" t="s">
        <v>127</v>
      </c>
      <c r="C22" s="5">
        <v>3</v>
      </c>
      <c r="D22" s="5" t="s">
        <v>148</v>
      </c>
      <c r="E22" s="5"/>
      <c r="F22" s="5"/>
      <c r="G22" s="5"/>
      <c r="H22" s="5"/>
      <c r="I22" s="5"/>
    </row>
    <row r="23" spans="1:9">
      <c r="A23" s="5" t="s">
        <v>2</v>
      </c>
      <c r="B23" s="5" t="s">
        <v>127</v>
      </c>
      <c r="C23" s="5">
        <v>4</v>
      </c>
      <c r="D23" s="5" t="s">
        <v>149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35</v>
      </c>
      <c r="B3" s="5">
        <v>20</v>
      </c>
      <c r="C3" s="5" t="s">
        <v>158</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42</v>
      </c>
      <c r="B7" s="5">
        <v>20</v>
      </c>
      <c r="C7" s="5" t="s">
        <v>158</v>
      </c>
      <c r="D7" s="5">
        <v>1</v>
      </c>
      <c r="E7" s="5" t="s">
        <v>159</v>
      </c>
      <c r="F7" s="5" t="s">
        <v>160</v>
      </c>
      <c r="G7" s="5" t="s">
        <v>171</v>
      </c>
    </row>
    <row r="8" spans="1:7">
      <c r="A8" s="5"/>
      <c r="B8" s="5"/>
      <c r="C8" s="5"/>
      <c r="D8" s="5">
        <v>2</v>
      </c>
      <c r="E8" s="5" t="s">
        <v>162</v>
      </c>
      <c r="F8" s="5" t="s">
        <v>163</v>
      </c>
      <c r="G8" s="5" t="s">
        <v>172</v>
      </c>
    </row>
    <row r="9" spans="1:7">
      <c r="A9" s="5"/>
      <c r="B9" s="5"/>
      <c r="C9" s="5"/>
      <c r="D9" s="5">
        <v>3</v>
      </c>
      <c r="E9" s="5" t="s">
        <v>165</v>
      </c>
      <c r="F9" s="5" t="s">
        <v>166</v>
      </c>
      <c r="G9" s="5" t="s">
        <v>173</v>
      </c>
    </row>
    <row r="10" spans="1:7">
      <c r="A10" s="5"/>
      <c r="B10" s="5"/>
      <c r="C10" s="5"/>
      <c r="D10" s="5">
        <v>4</v>
      </c>
      <c r="E10" s="5" t="s">
        <v>168</v>
      </c>
      <c r="F10" s="5" t="s">
        <v>169</v>
      </c>
      <c r="G10" s="5" t="s">
        <v>174</v>
      </c>
    </row>
    <row r="11" spans="1:7">
      <c r="A11" s="5" t="s">
        <v>49</v>
      </c>
      <c r="B11" s="5">
        <v>20</v>
      </c>
      <c r="C11" s="5" t="s">
        <v>158</v>
      </c>
      <c r="D11" s="5">
        <v>1</v>
      </c>
      <c r="E11" s="5" t="s">
        <v>159</v>
      </c>
      <c r="F11" s="5" t="s">
        <v>160</v>
      </c>
      <c r="G11" s="5" t="s">
        <v>175</v>
      </c>
    </row>
    <row r="12" spans="1:7">
      <c r="A12" s="5"/>
      <c r="B12" s="5"/>
      <c r="C12" s="5"/>
      <c r="D12" s="5">
        <v>2</v>
      </c>
      <c r="E12" s="5" t="s">
        <v>162</v>
      </c>
      <c r="F12" s="5" t="s">
        <v>163</v>
      </c>
      <c r="G12" s="5" t="s">
        <v>176</v>
      </c>
    </row>
    <row r="13" spans="1:7">
      <c r="A13" s="5"/>
      <c r="B13" s="5"/>
      <c r="C13" s="5"/>
      <c r="D13" s="5">
        <v>3</v>
      </c>
      <c r="E13" s="5" t="s">
        <v>165</v>
      </c>
      <c r="F13" s="5" t="s">
        <v>166</v>
      </c>
      <c r="G13" s="5" t="s">
        <v>177</v>
      </c>
    </row>
    <row r="14" spans="1:7">
      <c r="A14" s="5"/>
      <c r="B14" s="5"/>
      <c r="C14" s="5"/>
      <c r="D14" s="5">
        <v>4</v>
      </c>
      <c r="E14" s="5" t="s">
        <v>168</v>
      </c>
      <c r="F14" s="5" t="s">
        <v>169</v>
      </c>
      <c r="G14" s="5" t="s">
        <v>178</v>
      </c>
    </row>
    <row r="15" spans="1:7">
      <c r="A15" s="5" t="s">
        <v>56</v>
      </c>
      <c r="B15" s="5">
        <v>25</v>
      </c>
      <c r="C15" s="5" t="s">
        <v>158</v>
      </c>
      <c r="D15" s="5">
        <v>1</v>
      </c>
      <c r="E15" s="5" t="s">
        <v>159</v>
      </c>
      <c r="F15" s="5" t="s">
        <v>160</v>
      </c>
      <c r="G15" s="5" t="s">
        <v>179</v>
      </c>
    </row>
    <row r="16" spans="1:7">
      <c r="A16" s="5"/>
      <c r="B16" s="5"/>
      <c r="C16" s="5"/>
      <c r="D16" s="5">
        <v>2</v>
      </c>
      <c r="E16" s="5" t="s">
        <v>162</v>
      </c>
      <c r="F16" s="5" t="s">
        <v>163</v>
      </c>
      <c r="G16" s="5" t="s">
        <v>180</v>
      </c>
    </row>
    <row r="17" spans="1:7">
      <c r="A17" s="5"/>
      <c r="B17" s="5"/>
      <c r="C17" s="5"/>
      <c r="D17" s="5">
        <v>3</v>
      </c>
      <c r="E17" s="5" t="s">
        <v>165</v>
      </c>
      <c r="F17" s="5" t="s">
        <v>166</v>
      </c>
      <c r="G17" s="5" t="s">
        <v>181</v>
      </c>
    </row>
    <row r="18" spans="1:7">
      <c r="A18" s="5"/>
      <c r="B18" s="5"/>
      <c r="C18" s="5"/>
      <c r="D18" s="5">
        <v>4</v>
      </c>
      <c r="E18" s="5" t="s">
        <v>168</v>
      </c>
      <c r="F18" s="5" t="s">
        <v>169</v>
      </c>
      <c r="G18" s="5"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151</v>
      </c>
      <c r="B2" s="6" t="s">
        <v>188</v>
      </c>
      <c r="C2" s="6" t="s">
        <v>189</v>
      </c>
      <c r="D2" s="6" t="s">
        <v>190</v>
      </c>
    </row>
    <row r="3" spans="1:4">
      <c r="A3" s="5" t="s">
        <v>35</v>
      </c>
      <c r="B3" s="5" t="s">
        <v>191</v>
      </c>
      <c r="C3" s="5" t="s">
        <v>192</v>
      </c>
      <c r="D3" s="5" t="s">
        <v>193</v>
      </c>
    </row>
    <row r="4" spans="1:4">
      <c r="A4" s="5" t="s">
        <v>35</v>
      </c>
      <c r="B4" s="5" t="s">
        <v>194</v>
      </c>
      <c r="C4" s="5" t="s">
        <v>195</v>
      </c>
      <c r="D4" s="5" t="s">
        <v>196</v>
      </c>
    </row>
    <row r="5" spans="1:4">
      <c r="A5" s="5" t="s">
        <v>35</v>
      </c>
      <c r="B5" s="5" t="s">
        <v>197</v>
      </c>
      <c r="C5" s="5" t="s">
        <v>198</v>
      </c>
      <c r="D5" s="5" t="s">
        <v>199</v>
      </c>
    </row>
    <row r="6" spans="1:4">
      <c r="A6" s="5" t="s">
        <v>42</v>
      </c>
      <c r="B6" s="5" t="s">
        <v>191</v>
      </c>
      <c r="C6" s="5" t="s">
        <v>200</v>
      </c>
      <c r="D6" s="5" t="s">
        <v>201</v>
      </c>
    </row>
    <row r="7" spans="1:4">
      <c r="A7" s="5" t="s">
        <v>42</v>
      </c>
      <c r="B7" s="5" t="s">
        <v>194</v>
      </c>
      <c r="C7" s="5" t="s">
        <v>202</v>
      </c>
      <c r="D7" s="5" t="s">
        <v>203</v>
      </c>
    </row>
    <row r="8" spans="1:4">
      <c r="A8" s="5" t="s">
        <v>42</v>
      </c>
      <c r="B8" s="5" t="s">
        <v>197</v>
      </c>
      <c r="C8" s="5" t="s">
        <v>204</v>
      </c>
      <c r="D8" s="5" t="s">
        <v>205</v>
      </c>
    </row>
    <row r="9" spans="1:4">
      <c r="A9" s="5" t="s">
        <v>49</v>
      </c>
      <c r="B9" s="5" t="s">
        <v>191</v>
      </c>
      <c r="C9" s="5" t="s">
        <v>206</v>
      </c>
      <c r="D9" s="5" t="s">
        <v>207</v>
      </c>
    </row>
    <row r="10" spans="1:4">
      <c r="A10" s="5" t="s">
        <v>49</v>
      </c>
      <c r="B10" s="5" t="s">
        <v>194</v>
      </c>
      <c r="C10" s="5" t="s">
        <v>208</v>
      </c>
      <c r="D10" s="5" t="s">
        <v>209</v>
      </c>
    </row>
    <row r="11" spans="1:4">
      <c r="A11" s="5" t="s">
        <v>49</v>
      </c>
      <c r="B11" s="5" t="s">
        <v>197</v>
      </c>
      <c r="C11" s="5" t="s">
        <v>210</v>
      </c>
      <c r="D11" s="5" t="s">
        <v>211</v>
      </c>
    </row>
    <row r="12" spans="1:4">
      <c r="A12" s="5" t="s">
        <v>56</v>
      </c>
      <c r="B12" s="5" t="s">
        <v>191</v>
      </c>
      <c r="C12" s="5" t="s">
        <v>206</v>
      </c>
      <c r="D12" s="5" t="s">
        <v>212</v>
      </c>
    </row>
    <row r="13" spans="1:4">
      <c r="A13" s="5" t="s">
        <v>56</v>
      </c>
      <c r="B13" s="5" t="s">
        <v>194</v>
      </c>
      <c r="C13" s="5" t="s">
        <v>213</v>
      </c>
      <c r="D13" s="5" t="s">
        <v>214</v>
      </c>
    </row>
    <row r="14" spans="1:4">
      <c r="A14" s="5" t="s">
        <v>56</v>
      </c>
      <c r="B14" s="5" t="s">
        <v>197</v>
      </c>
      <c r="C14" s="5" t="s">
        <v>210</v>
      </c>
      <c r="D14"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2026-07-10T21:49:20+02:00</dcterms:created>
  <dcterms:modified xsi:type="dcterms:W3CDTF">2026-07-10T21:49:20+02:00</dcterms:modified>
  <dc:title>Currículo LOMLOE Volumen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